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esktop\Q4 2023 GDP\Expenditure Q3_Q4 2023\Final\New folder\Final\Revised pages\Lucky\"/>
    </mc:Choice>
  </mc:AlternateContent>
  <xr:revisionPtr revIDLastSave="0" documentId="13_ncr:1_{57769980-F23B-4CA7-B813-27E17D5B9403}" xr6:coauthVersionLast="47" xr6:coauthVersionMax="47" xr10:uidLastSave="{00000000-0000-0000-0000-000000000000}"/>
  <bookViews>
    <workbookView xWindow="-110" yWindow="-110" windowWidth="19420" windowHeight="10300" xr2:uid="{3873891A-7767-463B-BD6C-ABE0BFA9EA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<sst xmlns="http://schemas.openxmlformats.org/spreadsheetml/2006/main" count="453" uniqueCount="102">
  <si>
    <t xml:space="preserve">TABLE 8             </t>
  </si>
  <si>
    <t>GROSS DOMESTIC PRODUCT AND EXPENDITURE AT CURRENT</t>
  </si>
  <si>
    <t>PURCHASERS' VALUE</t>
  </si>
  <si>
    <t>(=N='MILLION)</t>
  </si>
  <si>
    <t>FINAL CONSUMPTION EXPENDITURE OF HOUSEHOLD</t>
  </si>
  <si>
    <t>FINAL CONSUMPTION EXPENDITURE OF NON-PROFIT INSTITUTIONS SERVING HOUSEHOLD</t>
  </si>
  <si>
    <t>FINAL CONSUMPTION EXPENDITURE OF GENERAL GOVERNMENT</t>
  </si>
  <si>
    <t xml:space="preserve">              Individual Cosumption Expenditure of general government</t>
  </si>
  <si>
    <t xml:space="preserve">              Collective Cosumption Expenditure of general government</t>
  </si>
  <si>
    <t>CHANGES IN INVENTORIES</t>
  </si>
  <si>
    <t>GROSS FIXED CAPITAL FORMATION</t>
  </si>
  <si>
    <t>EXPORTS OF GOODS AND SERVICES</t>
  </si>
  <si>
    <t>LESS IMPORTS OF GOODS AND SERVICES</t>
  </si>
  <si>
    <t>EXPENDITURE ON THE GROSS DOMESTIC PRODUCT</t>
  </si>
  <si>
    <t>COMPENSATION OF EMPLOYEES</t>
  </si>
  <si>
    <t>OPERATING SURPLUS</t>
  </si>
  <si>
    <t>CONSUMPTION OF FIXED CAPITAL</t>
  </si>
  <si>
    <t>OTHER TAXES ON PRODUCTION (NET)</t>
  </si>
  <si>
    <t>GROSS DOMESTIC PRODUCT AT BASIC PRICES</t>
  </si>
  <si>
    <t>NET TAXES ON PRODUCTS</t>
  </si>
  <si>
    <t>GROSS DOMESTIC PRODUCT AT MARKET PRICES</t>
  </si>
  <si>
    <t>TABLE 9</t>
  </si>
  <si>
    <t>NATIONAL DISPOSABLE INCOME AND ITS APPROPRIATION</t>
  </si>
  <si>
    <t>CURRENT PURCHASERS' VALUE</t>
  </si>
  <si>
    <t>DOMETIC FACTOR INCOME</t>
  </si>
  <si>
    <t>FROM AND TO THE REST OF THE WORLD NET</t>
  </si>
  <si>
    <t>PROPERTY AND ENTREPRENEURIAL INCOME</t>
  </si>
  <si>
    <t>FROM AND TO THE REST OF THE WORLD (NET)</t>
  </si>
  <si>
    <t>NATIONAL INCOME AT MARKET PRICES</t>
  </si>
  <si>
    <t>OTHER CURRENT TRANSFERS</t>
  </si>
  <si>
    <t>NATIONAL DISPOSABLE INCOME</t>
  </si>
  <si>
    <t>GOVERNMENT FINAL CONSUMPTION EXPENDITURE</t>
  </si>
  <si>
    <t>SAVING</t>
  </si>
  <si>
    <t>APPROPRIATION OF DISPOSABLE INCOME</t>
  </si>
  <si>
    <t xml:space="preserve">TABLE  10 </t>
  </si>
  <si>
    <t>CAPITAL FINANCE</t>
  </si>
  <si>
    <t xml:space="preserve">CAPITAL TRANSFERS </t>
  </si>
  <si>
    <t>FROM THE REST OF THE WORLD NET</t>
  </si>
  <si>
    <t>FINANCE OF GROSS ACCUMULATION</t>
  </si>
  <si>
    <t>PURCHASES OF INTANGIBLE ASSETS N.E.C.</t>
  </si>
  <si>
    <t>NET LENDING TO THE REST OF THE WORLD</t>
  </si>
  <si>
    <t>GROSS ACCUMULATION</t>
  </si>
  <si>
    <t xml:space="preserve">TABLE 11 </t>
  </si>
  <si>
    <t>EXTERNAL TRANSACTIONS</t>
  </si>
  <si>
    <t>FROM THE REST OF THE WORLD</t>
  </si>
  <si>
    <t>CURRENT RECEIPTS</t>
  </si>
  <si>
    <t>IMPORTS OF GOODS AND SERVICES</t>
  </si>
  <si>
    <t>TO THE REST OF THE WORLD</t>
  </si>
  <si>
    <t>TOTHE REST OF THE WORLD</t>
  </si>
  <si>
    <t>SURPLUS OF THE NATION ON CURRENT</t>
  </si>
  <si>
    <t>TRANSACTIONS</t>
  </si>
  <si>
    <t>DISPOSAL OF CURRENT RECEIPTS</t>
  </si>
  <si>
    <t>TABLE  12</t>
  </si>
  <si>
    <t xml:space="preserve">GROSS DOMESTIC PRODUCT AND EXPENDITURE </t>
  </si>
  <si>
    <t>AT 2010 PURCHASER'S VALUES</t>
  </si>
  <si>
    <t>EXPENDITURE ON THE GROSS DOMESTIC PRODUCT at Market Prices</t>
  </si>
  <si>
    <t>TABLE  13</t>
  </si>
  <si>
    <t xml:space="preserve">NATIONAL DISPOSABLE INCOME AND ITS APPROPRIATION </t>
  </si>
  <si>
    <t>AT 2010  PURCHASER'S VALUES</t>
  </si>
  <si>
    <t>DOMESTIC FACTOR INCOME</t>
  </si>
  <si>
    <t xml:space="preserve">OTHER CURRENT TRANSFERS </t>
  </si>
  <si>
    <t xml:space="preserve"> TABLE 14</t>
  </si>
  <si>
    <t>CAPITAL FINANCE AT 2010 PURCHASER'S VALUES</t>
  </si>
  <si>
    <t>CAPITAL TRANSFERS</t>
  </si>
  <si>
    <t>PURCHASE OF INTANGIBLE ASSETS N.E.C.</t>
  </si>
  <si>
    <t xml:space="preserve">TABLE 15 </t>
  </si>
  <si>
    <t>EXTERNAL TRANSACTION AT 2010 PURCHASER'S VALUES</t>
  </si>
  <si>
    <t>EXPORT OF GOODS AND SERVICES</t>
  </si>
  <si>
    <t xml:space="preserve">COMPENSATION OF EMPLOYEES </t>
  </si>
  <si>
    <t>PROPERTY AND ENTREPRENEURAL INCOME</t>
  </si>
  <si>
    <t>DISPOSAL OF CURRENT RECEIPTS.</t>
  </si>
  <si>
    <t>TABLE 16</t>
  </si>
  <si>
    <t>GROSS DOMESTIC PRODUCT AND EXPENDITURE</t>
  </si>
  <si>
    <t>DEFLATORS (2010=100)</t>
  </si>
  <si>
    <t xml:space="preserve">TABLE 17 </t>
  </si>
  <si>
    <t>COMPOSITION OF GROSS FIXED CAPITAL FORMATION</t>
  </si>
  <si>
    <t xml:space="preserve">AT CURRENT PURCHASERS' VALUE </t>
  </si>
  <si>
    <t>RESIDENTIAL BUILDINGS                 )</t>
  </si>
  <si>
    <t>NON-RESIDENTIAL BUILDINGS        )</t>
  </si>
  <si>
    <t>OTHER CONSTRUCTION EXCEPT LAND IMPROV.)</t>
  </si>
  <si>
    <t>LAND IMPROVEMENT</t>
  </si>
  <si>
    <t>TRANSPORT EQUIPMENT</t>
  </si>
  <si>
    <t>MACHINERY AND EQUIPMENT</t>
  </si>
  <si>
    <t>BREEDING STOCK</t>
  </si>
  <si>
    <t>RESEARCH AND DEVELOPMENT</t>
  </si>
  <si>
    <t>CHANGES IN INVENTORY</t>
  </si>
  <si>
    <t>GROSS CAPITAL FORMATION</t>
  </si>
  <si>
    <t xml:space="preserve">TABLE 18 </t>
  </si>
  <si>
    <t xml:space="preserve">AT 2010 PURCHASERS' VALUE </t>
  </si>
  <si>
    <t xml:space="preserve">TABLE 19 </t>
  </si>
  <si>
    <t xml:space="preserve"> GROSS CAPITAL FORMATION DEFLATORS (1990=100)</t>
  </si>
  <si>
    <t>MACHINERY</t>
  </si>
  <si>
    <t>TABLE 20</t>
  </si>
  <si>
    <t xml:space="preserve">PERCENTAGE DISTRIBUTION OF GROSS CAPITAL </t>
  </si>
  <si>
    <t>FORMATION AT CURRENT PURCHASERS' VALUE</t>
  </si>
  <si>
    <t>TABLE 21</t>
  </si>
  <si>
    <t>FORMATION AT 2010 PURCHASERS' VALUE</t>
  </si>
  <si>
    <t>Q1</t>
  </si>
  <si>
    <t>Q2</t>
  </si>
  <si>
    <t>Q3</t>
  </si>
  <si>
    <t>Q4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</si>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</sst>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charset val="134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3" fontId="0" fillId="0" borderId="0" xfId="0" applyNumberFormat="1"/>
    <xf numFmtId="43" fontId="3" fillId="0" borderId="0" xfId="0" applyNumberFormat="1" applyFont="1"/>
    <xf numFmtId="0" fontId="2" fillId="0" borderId="0" xfId="0" applyFont="1"/>
    <xf numFmtId="43" fontId="0" fillId="0" borderId="0" xfId="1" applyFont="1"/>
    <xf numFmtId="43" fontId="2" fillId="0" borderId="0" xfId="1" applyFont="1"/>
    <xf numFmtId="165" fontId="1" fillId="0" borderId="0" xfId="1" applyNumberFormat="1"/>
    <xf numFmtId="165" fontId="4" fillId="0" borderId="0" xfId="1" applyNumberFormat="1" applyFont="1"/>
    <xf numFmtId="43" fontId="5" fillId="0" borderId="0" xfId="1" applyFont="1"/>
    <xf numFmtId="0" fontId="6" fillId="0" borderId="0" xfId="0" applyFont="1"/>
    <xf numFmtId="43" fontId="6" fillId="0" borderId="0" xfId="0" applyNumberFormat="1" applyFont="1"/>
    <xf numFmtId="43" fontId="7" fillId="0" borderId="0" xfId="1" applyFont="1"/>
    <xf numFmtId="0" fontId="7" fillId="0" borderId="0" xfId="0" applyFont="1"/>
    <xf numFmtId="43" fontId="0" fillId="0" borderId="0" xfId="1" applyFont="1" applyFill="1"/>
    <xf numFmtId="43" fontId="2" fillId="0" borderId="0" xfId="1" applyFont="1" applyFill="1"/>
    <xf numFmtId="43" fontId="0" fillId="0" borderId="0" xfId="0" applyNumberFormat="1" applyFill="1"/>
    <xf numFmtId="0" fontId="0" fillId="0" borderId="0" xfId="0" applyFill="1"/>
  </cellXfs>
  <cellStyles count="3">
    <cellStyle name="Comma" xfId="1" builtinId="3"/>
    <cellStyle name="Comma 2" xfId="2" xr:uid="{532E41B2-B79D-47FA-92F7-5C273C3E2A5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4386-FDEE-4730-8731-8640A870D2F3}">
  <dimension ref="A1:AV497"/>
  <sheetViews>
    <sheetView tabSelected="1" zoomScale="50" zoomScaleNormal="50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U16" sqref="U16"/>
    </sheetView>
  </sheetViews>
  <sheetFormatPr defaultRowHeight="14.5"/>
  <cols>
    <col min="1" max="1" width="41.1796875" customWidth="1"/>
    <col min="2" max="17" width="19.81640625" customWidth="1"/>
  </cols>
  <sheetData>
    <row r="1" spans="1:17" ht="15.5">
      <c r="A1" s="4" t="s">
        <v>0</v>
      </c>
      <c r="B1" s="10">
        <v>2021</v>
      </c>
      <c r="C1" s="2"/>
      <c r="D1" s="2"/>
      <c r="E1" s="2"/>
      <c r="F1" s="11"/>
      <c r="G1" s="1">
        <v>2022</v>
      </c>
      <c r="H1" s="2"/>
      <c r="I1" s="2"/>
      <c r="J1" s="2"/>
      <c r="K1" s="3"/>
      <c r="L1" s="1">
        <v>2023</v>
      </c>
      <c r="M1" s="2"/>
      <c r="N1" s="2"/>
      <c r="O1" s="2"/>
      <c r="P1" s="3"/>
      <c r="Q1" s="3"/>
    </row>
    <row r="2" spans="1:17" ht="15.5">
      <c r="A2" s="4" t="s">
        <v>1</v>
      </c>
      <c r="B2" s="10" t="s">
        <v>97</v>
      </c>
      <c r="C2" s="10" t="s">
        <v>98</v>
      </c>
      <c r="D2" s="10" t="s">
        <v>99</v>
      </c>
      <c r="E2" s="10" t="s">
        <v>100</v>
      </c>
      <c r="F2" s="10" t="s">
        <v>101</v>
      </c>
      <c r="G2" s="1" t="s">
        <v>97</v>
      </c>
      <c r="H2" s="1" t="s">
        <v>98</v>
      </c>
      <c r="I2" s="1" t="s">
        <v>99</v>
      </c>
      <c r="J2" s="1" t="s">
        <v>100</v>
      </c>
      <c r="K2" s="1" t="s">
        <v>101</v>
      </c>
      <c r="L2" s="1" t="s">
        <v>97</v>
      </c>
      <c r="M2" s="1" t="s">
        <v>98</v>
      </c>
      <c r="N2" s="1" t="s">
        <v>99</v>
      </c>
      <c r="O2" s="1" t="s">
        <v>100</v>
      </c>
      <c r="P2" s="1" t="s">
        <v>101</v>
      </c>
      <c r="Q2" s="1"/>
    </row>
    <row r="3" spans="1:17">
      <c r="A3" s="4" t="s">
        <v>2</v>
      </c>
    </row>
    <row r="4" spans="1:17">
      <c r="A4" s="4" t="s">
        <v>3</v>
      </c>
    </row>
    <row r="6" spans="1:17">
      <c r="A6" t="s">
        <v>4</v>
      </c>
      <c r="B6" s="5">
        <v>25622632.5055646</v>
      </c>
      <c r="C6" s="5">
        <v>24275609.609446399</v>
      </c>
      <c r="D6" s="5">
        <v>28529918.333165001</v>
      </c>
      <c r="E6" s="5">
        <v>30040081.6902458</v>
      </c>
      <c r="F6" s="5">
        <v>108468242.138422</v>
      </c>
      <c r="G6" s="5">
        <v>29261779.277573299</v>
      </c>
      <c r="H6" s="5">
        <v>30125429.153487608</v>
      </c>
      <c r="I6" s="5">
        <v>35051027.809309237</v>
      </c>
      <c r="J6" s="5">
        <v>35639385.029206097</v>
      </c>
      <c r="K6" s="5">
        <v>130077621.26957625</v>
      </c>
      <c r="L6" s="5">
        <v>29915802.070913281</v>
      </c>
      <c r="M6" s="5">
        <v>33081884.157650612</v>
      </c>
      <c r="N6" s="5">
        <v>41372990.907986999</v>
      </c>
      <c r="O6" s="5">
        <v>37326076.870769545</v>
      </c>
      <c r="P6" s="5">
        <v>141696754.00732043</v>
      </c>
      <c r="Q6" s="5"/>
    </row>
    <row r="7" spans="1:17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t="s">
        <v>5</v>
      </c>
      <c r="B8" s="5">
        <v>203759.34869941301</v>
      </c>
      <c r="C8" s="5">
        <v>256005.870309399</v>
      </c>
      <c r="D8" s="5">
        <v>206817.532174783</v>
      </c>
      <c r="E8" s="5">
        <v>298274.23570581601</v>
      </c>
      <c r="F8" s="5">
        <v>964856.986889411</v>
      </c>
      <c r="G8" s="5">
        <v>365772.21060142573</v>
      </c>
      <c r="H8" s="5">
        <v>361318.57754944911</v>
      </c>
      <c r="I8" s="5">
        <v>384324.962930232</v>
      </c>
      <c r="J8" s="5">
        <v>392340.29081864678</v>
      </c>
      <c r="K8" s="5">
        <v>1503756.0418997537</v>
      </c>
      <c r="L8" s="5">
        <v>373947.4948394227</v>
      </c>
      <c r="M8" s="5">
        <v>401797.6874607724</v>
      </c>
      <c r="N8" s="5">
        <v>455459.35407063446</v>
      </c>
      <c r="O8" s="5">
        <v>431539.67351419025</v>
      </c>
      <c r="P8" s="5">
        <v>1662744.2098850198</v>
      </c>
      <c r="Q8" s="5"/>
    </row>
    <row r="9" spans="1:17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A10" t="s">
        <v>6</v>
      </c>
      <c r="B10" s="5">
        <v>2059845.99982019</v>
      </c>
      <c r="C10" s="5">
        <v>2165527.2242854899</v>
      </c>
      <c r="D10" s="5">
        <v>2373486.81289363</v>
      </c>
      <c r="E10" s="5">
        <v>2405110.49774537</v>
      </c>
      <c r="F10" s="5">
        <v>9003970.5347446799</v>
      </c>
      <c r="G10" s="5">
        <v>1991975.3572864416</v>
      </c>
      <c r="H10" s="5">
        <v>2226421.9993938501</v>
      </c>
      <c r="I10" s="5">
        <v>2316324.29033858</v>
      </c>
      <c r="J10" s="5">
        <v>2277614.9919209699</v>
      </c>
      <c r="K10" s="5">
        <v>8812336.6389398426</v>
      </c>
      <c r="L10" s="5">
        <v>2366483.8874718947</v>
      </c>
      <c r="M10" s="5">
        <v>2376707.6662608949</v>
      </c>
      <c r="N10" s="5">
        <v>2542115.3132804949</v>
      </c>
      <c r="O10" s="5">
        <v>2734644.8023611251</v>
      </c>
      <c r="P10" s="5">
        <v>10019951.66937441</v>
      </c>
      <c r="Q10" s="5"/>
    </row>
    <row r="11" spans="1:17">
      <c r="A11" t="s">
        <v>7</v>
      </c>
      <c r="B11" s="5">
        <v>473740.91026825999</v>
      </c>
      <c r="C11" s="5">
        <v>580459.63269976596</v>
      </c>
      <c r="D11" s="5">
        <v>610193.890949836</v>
      </c>
      <c r="E11" s="5">
        <v>615917.50349051796</v>
      </c>
      <c r="F11" s="5">
        <v>2280311.9374083802</v>
      </c>
      <c r="G11" s="5">
        <v>494144.364871433</v>
      </c>
      <c r="H11" s="5">
        <v>574567.17936637031</v>
      </c>
      <c r="I11" s="5">
        <v>595400.52690303931</v>
      </c>
      <c r="J11" s="5">
        <v>583172.8644285514</v>
      </c>
      <c r="K11" s="5">
        <v>2247284.9355693939</v>
      </c>
      <c r="L11" s="5">
        <v>544264.10085218481</v>
      </c>
      <c r="M11" s="5">
        <v>637065.58085304464</v>
      </c>
      <c r="N11" s="5">
        <v>632864.35006571922</v>
      </c>
      <c r="O11" s="5">
        <v>678250.96564006608</v>
      </c>
      <c r="P11" s="5">
        <v>2492444.997411015</v>
      </c>
      <c r="Q11" s="5"/>
    </row>
    <row r="12" spans="1:17">
      <c r="A12" t="s">
        <v>8</v>
      </c>
      <c r="B12" s="5">
        <v>1586105.0895519301</v>
      </c>
      <c r="C12" s="5">
        <v>1585067.59158572</v>
      </c>
      <c r="D12" s="5">
        <v>1763292.92194379</v>
      </c>
      <c r="E12" s="5">
        <v>1789192.9942548601</v>
      </c>
      <c r="F12" s="5">
        <v>6723658.5973362997</v>
      </c>
      <c r="G12" s="5">
        <v>1497830.9924150091</v>
      </c>
      <c r="H12" s="5">
        <v>1651854.8200274801</v>
      </c>
      <c r="I12" s="5">
        <v>1720923.7634355407</v>
      </c>
      <c r="J12" s="5">
        <v>1694442.127492419</v>
      </c>
      <c r="K12" s="5">
        <f>SUM(G12:J12)</f>
        <v>6565051.7033704482</v>
      </c>
      <c r="L12" s="5">
        <v>1822219.7866197098</v>
      </c>
      <c r="M12" s="5">
        <v>1739642.0854078501</v>
      </c>
      <c r="N12" s="5">
        <v>1909250.9632147755</v>
      </c>
      <c r="O12" s="5">
        <v>2056393.8367210589</v>
      </c>
      <c r="P12" s="5">
        <v>7527506.6719633946</v>
      </c>
      <c r="Q12" s="5"/>
    </row>
    <row r="13" spans="1:17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t="s">
        <v>9</v>
      </c>
      <c r="B15" s="5">
        <v>336026.09219254099</v>
      </c>
      <c r="C15" s="5">
        <v>326330.38608228299</v>
      </c>
      <c r="D15" s="5">
        <v>290619.07465605403</v>
      </c>
      <c r="E15" s="5">
        <v>327683.959131148</v>
      </c>
      <c r="F15" s="5">
        <v>1280659.5120620299</v>
      </c>
      <c r="G15" s="5">
        <v>389419.58513245155</v>
      </c>
      <c r="H15" s="5">
        <v>394281.76172034955</v>
      </c>
      <c r="I15" s="5">
        <v>338648.36836797424</v>
      </c>
      <c r="J15" s="5">
        <v>349722.56115286204</v>
      </c>
      <c r="K15" s="5">
        <v>1472072.2763736374</v>
      </c>
      <c r="L15" s="5">
        <v>409530.67714780173</v>
      </c>
      <c r="M15" s="5">
        <v>426011.23676034273</v>
      </c>
      <c r="N15" s="5">
        <v>416546.29768672615</v>
      </c>
      <c r="O15" s="5">
        <v>419983.02311210264</v>
      </c>
      <c r="P15" s="5">
        <v>1672071.2347069732</v>
      </c>
      <c r="Q15" s="5"/>
    </row>
    <row r="16" spans="1:17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t="s">
        <v>10</v>
      </c>
      <c r="B17" s="5">
        <v>14175677.5155196</v>
      </c>
      <c r="C17" s="5">
        <v>12264016.7646602</v>
      </c>
      <c r="D17" s="5">
        <v>14648745.533927299</v>
      </c>
      <c r="E17" s="5">
        <v>17205509.1194987</v>
      </c>
      <c r="F17" s="5">
        <v>58293948.933605798</v>
      </c>
      <c r="G17" s="5">
        <v>15570745.889988545</v>
      </c>
      <c r="H17" s="5">
        <v>12913940.675405778</v>
      </c>
      <c r="I17" s="5">
        <v>17222689.519226048</v>
      </c>
      <c r="J17" s="5">
        <v>19519757.227675017</v>
      </c>
      <c r="K17" s="5">
        <v>65227133.312295392</v>
      </c>
      <c r="L17" s="5">
        <v>20306374.663172971</v>
      </c>
      <c r="M17" s="5">
        <v>17979084.449971769</v>
      </c>
      <c r="N17" s="5">
        <v>18513103.589955784</v>
      </c>
      <c r="O17" s="5">
        <v>26090661.52594699</v>
      </c>
      <c r="P17" s="5">
        <v>82889224.229047507</v>
      </c>
      <c r="Q17" s="5"/>
    </row>
    <row r="18" spans="1:17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>
      <c r="A19" t="s">
        <v>11</v>
      </c>
      <c r="B19" s="5">
        <v>2984931.9546332601</v>
      </c>
      <c r="C19" s="5">
        <v>5019682.7244793801</v>
      </c>
      <c r="D19" s="5">
        <v>5136555.14876399</v>
      </c>
      <c r="E19" s="5">
        <v>5766618.8858957896</v>
      </c>
      <c r="F19" s="5">
        <v>18907788.713772401</v>
      </c>
      <c r="G19" s="5">
        <v>7512304.3536216989</v>
      </c>
      <c r="H19" s="5">
        <v>7923152.3054688489</v>
      </c>
      <c r="I19" s="5">
        <v>6498169.7608686388</v>
      </c>
      <c r="J19" s="5">
        <v>6936374.6403054362</v>
      </c>
      <c r="K19" s="5">
        <v>28870001.060264625</v>
      </c>
      <c r="L19" s="5">
        <v>6980676.6486337977</v>
      </c>
      <c r="M19" s="5">
        <v>6997351.8943968797</v>
      </c>
      <c r="N19" s="5">
        <v>11220039.748652007</v>
      </c>
      <c r="O19" s="5">
        <v>13638201.390369523</v>
      </c>
      <c r="P19" s="5">
        <v>38836269.68205221</v>
      </c>
      <c r="Q19" s="5"/>
    </row>
    <row r="20" spans="1:17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t="s">
        <v>12</v>
      </c>
      <c r="B21" s="5">
        <v>4875187.8490409199</v>
      </c>
      <c r="C21" s="5">
        <v>4692334.3244279996</v>
      </c>
      <c r="D21" s="5">
        <v>5335861.3035049997</v>
      </c>
      <c r="E21" s="5">
        <v>5940581.4754879996</v>
      </c>
      <c r="F21" s="5">
        <v>20843964.952461898</v>
      </c>
      <c r="G21" s="5">
        <v>9189353.7432746571</v>
      </c>
      <c r="H21" s="5">
        <v>8439259.0450059883</v>
      </c>
      <c r="I21" s="5">
        <v>8634670.3566060904</v>
      </c>
      <c r="J21" s="5">
        <v>7334610.6674316386</v>
      </c>
      <c r="K21" s="5">
        <v>33597893.81231837</v>
      </c>
      <c r="L21" s="5">
        <v>8405625.772925932</v>
      </c>
      <c r="M21" s="5">
        <v>8506952.7390505932</v>
      </c>
      <c r="N21" s="5">
        <v>12465899.536724923</v>
      </c>
      <c r="O21" s="5">
        <v>12972623.080800828</v>
      </c>
      <c r="P21" s="5">
        <v>42351101.129502282</v>
      </c>
      <c r="Q21" s="5"/>
    </row>
    <row r="22" spans="1:17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v>29910867.660988912</v>
      </c>
      <c r="P22" s="5"/>
      <c r="Q22" s="5"/>
    </row>
    <row r="23" spans="1:17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4" t="s">
        <v>13</v>
      </c>
      <c r="B24" s="6">
        <v>40507685.567388602</v>
      </c>
      <c r="C24" s="6">
        <v>39614838.254835203</v>
      </c>
      <c r="D24" s="6">
        <v>45850281.132075697</v>
      </c>
      <c r="E24" s="6">
        <v>50102696.912734702</v>
      </c>
      <c r="F24" s="6">
        <v>176075501.86703399</v>
      </c>
      <c r="G24" s="6">
        <v>45902642.930929206</v>
      </c>
      <c r="H24" s="6">
        <v>45505285.428019889</v>
      </c>
      <c r="I24" s="6">
        <v>53176514.354434632</v>
      </c>
      <c r="J24" s="6">
        <v>57780584.073647387</v>
      </c>
      <c r="K24" s="6">
        <v>202365026.78703111</v>
      </c>
      <c r="L24" s="6">
        <v>51947189.669253238</v>
      </c>
      <c r="M24" s="6">
        <v>52755884.353450686</v>
      </c>
      <c r="N24" s="6">
        <v>62054355.674907722</v>
      </c>
      <c r="O24" s="6">
        <v>67668484.205272645</v>
      </c>
      <c r="P24" s="6">
        <v>234425913.90288427</v>
      </c>
      <c r="Q24" s="6"/>
    </row>
    <row r="25" spans="1:17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t="s">
        <v>14</v>
      </c>
      <c r="B27" s="5">
        <v>10461591.713863799</v>
      </c>
      <c r="C27" s="5">
        <v>11342131.1441432</v>
      </c>
      <c r="D27" s="5">
        <v>11469318.8095155</v>
      </c>
      <c r="E27" s="5">
        <v>12838608.405636599</v>
      </c>
      <c r="F27" s="5">
        <v>46111650.073159099</v>
      </c>
      <c r="G27" s="5">
        <v>11957574.069035243</v>
      </c>
      <c r="H27" s="5">
        <v>12924548.727519386</v>
      </c>
      <c r="I27" s="5">
        <v>12881226.511734404</v>
      </c>
      <c r="J27" s="5">
        <v>14562501.152269423</v>
      </c>
      <c r="K27" s="5">
        <v>52325850.460558459</v>
      </c>
      <c r="L27" s="5">
        <v>13874466.269883476</v>
      </c>
      <c r="M27" s="5">
        <v>15573767.288696134</v>
      </c>
      <c r="N27" s="5">
        <v>16266026.584781911</v>
      </c>
      <c r="O27" s="5">
        <v>18112147.879870303</v>
      </c>
      <c r="P27" s="5">
        <v>63826408.023231827</v>
      </c>
      <c r="Q27" s="5"/>
    </row>
    <row r="28" spans="1:17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t="s">
        <v>15</v>
      </c>
      <c r="B29" s="5">
        <v>27356605.407634798</v>
      </c>
      <c r="C29" s="5">
        <v>25466316.785149701</v>
      </c>
      <c r="D29" s="5">
        <v>31219559.183956198</v>
      </c>
      <c r="E29" s="5">
        <v>33713049.957079001</v>
      </c>
      <c r="F29" s="5">
        <v>117755531.33382</v>
      </c>
      <c r="G29" s="5">
        <v>30863319.226963144</v>
      </c>
      <c r="H29" s="5">
        <v>29493132.85174761</v>
      </c>
      <c r="I29" s="5">
        <v>36653022.959813789</v>
      </c>
      <c r="J29" s="5">
        <v>39054138.783201054</v>
      </c>
      <c r="K29" s="5">
        <v>136063613.82172561</v>
      </c>
      <c r="L29" s="5">
        <v>34317250.183655381</v>
      </c>
      <c r="M29" s="5">
        <v>33240287.17831945</v>
      </c>
      <c r="N29" s="5">
        <v>41004698.773406692</v>
      </c>
      <c r="O29" s="5">
        <v>43902926.639363468</v>
      </c>
      <c r="P29" s="5">
        <v>152465162.77474499</v>
      </c>
      <c r="Q29" s="5"/>
    </row>
    <row r="30" spans="1:17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t="s">
        <v>16</v>
      </c>
      <c r="B31" s="5">
        <v>1845645.9285633301</v>
      </c>
      <c r="C31" s="5">
        <v>2031426.69631892</v>
      </c>
      <c r="D31" s="5">
        <v>2088125.7541157799</v>
      </c>
      <c r="E31" s="5">
        <v>2341232.7109892298</v>
      </c>
      <c r="F31" s="5">
        <v>8306431.0899872603</v>
      </c>
      <c r="G31" s="5">
        <v>2108819.050453539</v>
      </c>
      <c r="H31" s="5">
        <v>2267891.3088821322</v>
      </c>
      <c r="I31" s="5">
        <v>2352940.164031446</v>
      </c>
      <c r="J31" s="5">
        <v>2710950.3804513486</v>
      </c>
      <c r="K31" s="5">
        <v>9440600.9038184658</v>
      </c>
      <c r="L31" s="5">
        <v>2623160.4887245223</v>
      </c>
      <c r="M31" s="5">
        <v>2926047.9090282884</v>
      </c>
      <c r="N31" s="5">
        <v>2959010.2721919543</v>
      </c>
      <c r="O31" s="5">
        <v>3397226.0214589168</v>
      </c>
      <c r="P31" s="5">
        <v>11905444.691403681</v>
      </c>
      <c r="Q31" s="5"/>
    </row>
    <row r="32" spans="1:17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t="s">
        <v>17</v>
      </c>
      <c r="B33" s="5">
        <v>350639.68824457598</v>
      </c>
      <c r="C33" s="5">
        <v>283838.69375348999</v>
      </c>
      <c r="D33" s="5">
        <v>336444.30884919502</v>
      </c>
      <c r="E33" s="5">
        <v>383127.156504963</v>
      </c>
      <c r="F33" s="5">
        <v>1354049.84735222</v>
      </c>
      <c r="G33" s="5">
        <v>388110.98129613267</v>
      </c>
      <c r="H33" s="5">
        <v>318947.9997258127</v>
      </c>
      <c r="I33" s="5">
        <v>368619.98405408597</v>
      </c>
      <c r="J33" s="5">
        <v>430299.6293597914</v>
      </c>
      <c r="K33" s="5">
        <v>1505978.5944358227</v>
      </c>
      <c r="L33" s="5">
        <v>427274.26473357156</v>
      </c>
      <c r="M33" s="5">
        <v>363824.75565500878</v>
      </c>
      <c r="N33" s="5">
        <v>428864.73883858707</v>
      </c>
      <c r="O33" s="5">
        <v>495958.04715009301</v>
      </c>
      <c r="P33" s="5">
        <v>1715921.8063772605</v>
      </c>
      <c r="Q33" s="5"/>
    </row>
    <row r="34" spans="1:17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4" t="s">
        <v>18</v>
      </c>
      <c r="B35" s="6">
        <v>40014482.7383065</v>
      </c>
      <c r="C35" s="6">
        <v>39123713.3193653</v>
      </c>
      <c r="D35" s="6">
        <v>45113448.056436598</v>
      </c>
      <c r="E35" s="6">
        <v>49276018.230209798</v>
      </c>
      <c r="F35" s="6">
        <v>173527662.344318</v>
      </c>
      <c r="G35" s="6">
        <v>45317823.327748053</v>
      </c>
      <c r="H35" s="6">
        <v>45004520.887874939</v>
      </c>
      <c r="I35" s="6">
        <v>52255809.619633727</v>
      </c>
      <c r="J35" s="6">
        <v>56757889.945281617</v>
      </c>
      <c r="K35" s="6">
        <v>199336043.78053835</v>
      </c>
      <c r="L35" s="6">
        <v>51242151.206996948</v>
      </c>
      <c r="M35" s="6">
        <v>52103927.131698884</v>
      </c>
      <c r="N35" s="6">
        <v>60658600.369219147</v>
      </c>
      <c r="O35" s="6">
        <v>65908258.587842777</v>
      </c>
      <c r="P35" s="6">
        <v>229912937.29575777</v>
      </c>
      <c r="Q35" s="6"/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A38" t="s">
        <v>19</v>
      </c>
      <c r="B38" s="5">
        <v>493202.82908206299</v>
      </c>
      <c r="C38" s="5">
        <v>491124.93546990602</v>
      </c>
      <c r="D38" s="5">
        <v>736833.07563905697</v>
      </c>
      <c r="E38" s="5">
        <v>826678.68252484896</v>
      </c>
      <c r="F38" s="5">
        <v>2547839.5227158698</v>
      </c>
      <c r="G38" s="5">
        <v>584819.60318112501</v>
      </c>
      <c r="H38" s="5">
        <v>500764.5401449576</v>
      </c>
      <c r="I38" s="5">
        <v>920704.73480088962</v>
      </c>
      <c r="J38" s="5">
        <v>1022694.1283657735</v>
      </c>
      <c r="K38" s="5">
        <v>3028983.0064927461</v>
      </c>
      <c r="L38" s="5">
        <v>705038.46225628315</v>
      </c>
      <c r="M38" s="5">
        <v>651957.22175179655</v>
      </c>
      <c r="N38" s="5">
        <v>1395755.3056885719</v>
      </c>
      <c r="O38" s="5">
        <v>1760225.6174298709</v>
      </c>
      <c r="P38" s="5">
        <v>4512976.6071265228</v>
      </c>
      <c r="Q38" s="5"/>
    </row>
    <row r="39" spans="1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4" t="s">
        <v>20</v>
      </c>
      <c r="B40" s="6">
        <v>40507685.567388602</v>
      </c>
      <c r="C40" s="6">
        <v>39614838.254835203</v>
      </c>
      <c r="D40" s="6">
        <v>45850281.132075697</v>
      </c>
      <c r="E40" s="6">
        <v>50102696.912734702</v>
      </c>
      <c r="F40" s="6">
        <v>176075501.86703399</v>
      </c>
      <c r="G40" s="6">
        <v>45902642.930929177</v>
      </c>
      <c r="H40" s="6">
        <v>45505285.428019896</v>
      </c>
      <c r="I40" s="6">
        <v>53176514.354434617</v>
      </c>
      <c r="J40" s="6">
        <v>57780584.073647387</v>
      </c>
      <c r="K40" s="6">
        <v>202365026.78703105</v>
      </c>
      <c r="L40" s="6">
        <v>51947189.66925323</v>
      </c>
      <c r="M40" s="6">
        <v>52755884.353450678</v>
      </c>
      <c r="N40" s="6">
        <v>62054355.674907722</v>
      </c>
      <c r="O40" s="6">
        <v>67668484.205272645</v>
      </c>
      <c r="P40" s="6">
        <v>234425913.90288427</v>
      </c>
      <c r="Q40" s="6"/>
    </row>
    <row r="41" spans="1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5.5">
      <c r="A44" s="4" t="s">
        <v>21</v>
      </c>
      <c r="B44" s="10">
        <v>2021</v>
      </c>
      <c r="C44" s="2"/>
      <c r="D44" s="2"/>
      <c r="E44" s="2"/>
      <c r="F44" s="11"/>
      <c r="G44" s="1">
        <v>2022</v>
      </c>
      <c r="H44" s="2"/>
      <c r="I44" s="2"/>
      <c r="J44" s="2"/>
      <c r="K44" s="3"/>
      <c r="L44" s="1">
        <v>2023</v>
      </c>
      <c r="M44" s="2"/>
      <c r="N44" s="2"/>
      <c r="O44" s="2"/>
      <c r="P44" s="2"/>
      <c r="Q44" s="2"/>
    </row>
    <row r="45" spans="1:17" ht="15.5">
      <c r="A45" s="4" t="s">
        <v>22</v>
      </c>
      <c r="B45" s="10" t="s">
        <v>97</v>
      </c>
      <c r="C45" s="10" t="s">
        <v>98</v>
      </c>
      <c r="D45" s="10" t="s">
        <v>99</v>
      </c>
      <c r="E45" s="10" t="s">
        <v>100</v>
      </c>
      <c r="F45" s="10" t="s">
        <v>101</v>
      </c>
      <c r="G45" s="1" t="s">
        <v>97</v>
      </c>
      <c r="H45" s="1" t="s">
        <v>98</v>
      </c>
      <c r="I45" s="1" t="s">
        <v>99</v>
      </c>
      <c r="J45" s="1" t="s">
        <v>100</v>
      </c>
      <c r="K45" s="1" t="s">
        <v>101</v>
      </c>
      <c r="L45" s="1" t="s">
        <v>97</v>
      </c>
      <c r="M45" s="1" t="s">
        <v>98</v>
      </c>
      <c r="N45" s="1" t="s">
        <v>99</v>
      </c>
      <c r="O45" s="1" t="s">
        <v>100</v>
      </c>
      <c r="P45" s="1" t="s">
        <v>101</v>
      </c>
      <c r="Q45" s="1"/>
    </row>
    <row r="46" spans="1:17">
      <c r="A46" s="4" t="s">
        <v>23</v>
      </c>
      <c r="B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>
      <c r="A47" s="4" t="s">
        <v>3</v>
      </c>
      <c r="B47" s="13"/>
    </row>
    <row r="49" spans="1:17">
      <c r="A49" t="s">
        <v>14</v>
      </c>
      <c r="B49" s="5">
        <v>10461591.713863799</v>
      </c>
      <c r="C49" s="5">
        <v>11342131.1441432</v>
      </c>
      <c r="D49" s="5">
        <v>11469318.8095155</v>
      </c>
      <c r="E49" s="5">
        <v>12838608.405636599</v>
      </c>
      <c r="F49" s="5">
        <v>46111650.073159099</v>
      </c>
      <c r="G49" s="5">
        <v>11957574.069035243</v>
      </c>
      <c r="H49" s="5">
        <v>12924548.727519386</v>
      </c>
      <c r="I49" s="5">
        <v>12881226.511734404</v>
      </c>
      <c r="J49" s="5">
        <v>14562501.152269423</v>
      </c>
      <c r="K49" s="5">
        <v>52325850.460558459</v>
      </c>
      <c r="L49" s="5">
        <v>13874466.269883476</v>
      </c>
      <c r="M49" s="5">
        <v>15573767.288696134</v>
      </c>
      <c r="N49" s="5">
        <v>16266026.584781911</v>
      </c>
      <c r="O49" s="5">
        <v>18112147.879870303</v>
      </c>
      <c r="P49" s="5">
        <v>63826408.023231827</v>
      </c>
      <c r="Q49" s="5"/>
    </row>
    <row r="50" spans="1:17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>
      <c r="A51" t="s">
        <v>15</v>
      </c>
      <c r="B51" s="5">
        <v>27356605.407634798</v>
      </c>
      <c r="C51" s="5">
        <v>25466316.785149701</v>
      </c>
      <c r="D51" s="5">
        <v>31219559.183956198</v>
      </c>
      <c r="E51" s="5">
        <v>33713049.957079001</v>
      </c>
      <c r="F51" s="5">
        <v>117755531.33382</v>
      </c>
      <c r="G51" s="5">
        <v>30863319.226963144</v>
      </c>
      <c r="H51" s="5">
        <v>29493132.85174761</v>
      </c>
      <c r="I51" s="5">
        <v>36653022.959813789</v>
      </c>
      <c r="J51" s="5">
        <v>39054138.783201054</v>
      </c>
      <c r="K51" s="5">
        <v>136063613.82172561</v>
      </c>
      <c r="L51" s="5">
        <v>34317250.183655381</v>
      </c>
      <c r="M51" s="5">
        <v>33240287.17831945</v>
      </c>
      <c r="N51" s="5">
        <v>41004698.773406692</v>
      </c>
      <c r="O51" s="5">
        <v>43902926.639363468</v>
      </c>
      <c r="P51" s="5">
        <v>152465162.77474499</v>
      </c>
      <c r="Q51" s="5"/>
    </row>
    <row r="52" spans="1:17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t="s">
        <v>24</v>
      </c>
      <c r="B54" s="5">
        <v>37818197.1214986</v>
      </c>
      <c r="C54" s="5">
        <v>36808447.929292902</v>
      </c>
      <c r="D54" s="5">
        <v>42688877.993471697</v>
      </c>
      <c r="E54" s="5">
        <v>46551658.362715602</v>
      </c>
      <c r="F54" s="5">
        <v>163867181.40697899</v>
      </c>
      <c r="G54" s="5">
        <v>42820893.295998387</v>
      </c>
      <c r="H54" s="5">
        <v>42417681.579266995</v>
      </c>
      <c r="I54" s="5">
        <v>49534249.471548192</v>
      </c>
      <c r="J54" s="5">
        <v>53616639.935470477</v>
      </c>
      <c r="K54" s="5">
        <v>188389464.28228408</v>
      </c>
      <c r="L54" s="5">
        <v>48191716.453538857</v>
      </c>
      <c r="M54" s="5">
        <v>48814054.467015587</v>
      </c>
      <c r="N54" s="5">
        <v>57270725.358188599</v>
      </c>
      <c r="O54" s="5">
        <v>62015074.519233771</v>
      </c>
      <c r="P54" s="5">
        <v>216291570.79797679</v>
      </c>
      <c r="Q54" s="5"/>
    </row>
    <row r="55" spans="1:17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t="s">
        <v>14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t="s">
        <v>25</v>
      </c>
      <c r="B58" s="5">
        <v>18177.7710908562</v>
      </c>
      <c r="C58" s="5">
        <v>20619.2779766766</v>
      </c>
      <c r="D58" s="5">
        <v>21718.403751598798</v>
      </c>
      <c r="E58" s="5">
        <v>24316.413763249901</v>
      </c>
      <c r="F58" s="5">
        <v>84831.866582381394</v>
      </c>
      <c r="G58" s="5">
        <v>22039.05898240305</v>
      </c>
      <c r="H58" s="5">
        <v>23093.854889507442</v>
      </c>
      <c r="I58" s="5">
        <v>26873.98709820996</v>
      </c>
      <c r="J58" s="5">
        <v>24925.690047805496</v>
      </c>
      <c r="K58" s="5">
        <v>96932.591017925937</v>
      </c>
      <c r="L58" s="5">
        <v>27380.784284490208</v>
      </c>
      <c r="M58" s="5">
        <v>29030.264137220183</v>
      </c>
      <c r="N58" s="5">
        <v>51620.257844625085</v>
      </c>
      <c r="O58" s="5">
        <v>45905.918463590737</v>
      </c>
      <c r="P58" s="5">
        <v>153937.22472992621</v>
      </c>
      <c r="Q58" s="5"/>
    </row>
    <row r="59" spans="1:17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t="s">
        <v>26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t="s">
        <v>27</v>
      </c>
      <c r="B61" s="5">
        <v>-856135.02685067803</v>
      </c>
      <c r="C61" s="5">
        <v>-800188.52024056995</v>
      </c>
      <c r="D61" s="5">
        <v>-896256.38671540597</v>
      </c>
      <c r="E61" s="5">
        <v>-1034061.96112228</v>
      </c>
      <c r="F61" s="5">
        <v>-3586641.8949289401</v>
      </c>
      <c r="G61" s="5">
        <v>-1784017.645252523</v>
      </c>
      <c r="H61" s="5">
        <v>-1243744.1887833674</v>
      </c>
      <c r="I61" s="5">
        <v>-1487833.080628512</v>
      </c>
      <c r="J61" s="5">
        <v>-1033187.1202220409</v>
      </c>
      <c r="K61" s="5">
        <v>-5548782.034886444</v>
      </c>
      <c r="L61" s="5">
        <v>-1434887.888476108</v>
      </c>
      <c r="M61" s="5">
        <v>-945199.36202512495</v>
      </c>
      <c r="N61" s="5">
        <v>-710822.14749106695</v>
      </c>
      <c r="O61" s="5">
        <v>-2765299.0078591346</v>
      </c>
      <c r="P61" s="5">
        <v>-5856208.4058514349</v>
      </c>
      <c r="Q61" s="5"/>
    </row>
    <row r="62" spans="1:17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t="s">
        <v>19</v>
      </c>
      <c r="B63" s="5">
        <v>493202.82908206299</v>
      </c>
      <c r="C63" s="5">
        <v>491124.93546990602</v>
      </c>
      <c r="D63" s="5">
        <v>736833.07563905697</v>
      </c>
      <c r="E63" s="5">
        <v>826678.68252484896</v>
      </c>
      <c r="F63" s="5">
        <v>2547839.5227158698</v>
      </c>
      <c r="G63" s="5">
        <v>584819.60318112501</v>
      </c>
      <c r="H63" s="5">
        <v>500764.5401449576</v>
      </c>
      <c r="I63" s="5">
        <v>920704.73480088962</v>
      </c>
      <c r="J63" s="5">
        <v>1022694.1283657735</v>
      </c>
      <c r="K63" s="5">
        <v>3028983.0064927461</v>
      </c>
      <c r="L63" s="5">
        <v>705038.46225628315</v>
      </c>
      <c r="M63" s="5">
        <v>651957.22175179655</v>
      </c>
      <c r="N63" s="5">
        <v>1395755.3056885719</v>
      </c>
      <c r="O63" s="5">
        <v>1760225.6174298709</v>
      </c>
      <c r="P63" s="5">
        <v>4512976.6071265228</v>
      </c>
      <c r="Q63" s="5"/>
    </row>
    <row r="64" spans="1:17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4" t="s">
        <v>28</v>
      </c>
      <c r="B65" s="6">
        <v>37473442.694820799</v>
      </c>
      <c r="C65" s="6">
        <v>36520003.6224989</v>
      </c>
      <c r="D65" s="6">
        <v>42551173.086146899</v>
      </c>
      <c r="E65" s="6">
        <v>46368591.497881502</v>
      </c>
      <c r="F65" s="6">
        <v>162913210.90134799</v>
      </c>
      <c r="G65" s="6">
        <v>41643734.312909387</v>
      </c>
      <c r="H65" s="6">
        <v>41697795.785518087</v>
      </c>
      <c r="I65" s="6">
        <v>48993995.112818778</v>
      </c>
      <c r="J65" s="6">
        <v>53631072.633662015</v>
      </c>
      <c r="K65" s="6">
        <v>185966597.84490827</v>
      </c>
      <c r="L65" s="6">
        <v>47489247.811603516</v>
      </c>
      <c r="M65" s="6">
        <v>48549842.590879478</v>
      </c>
      <c r="N65" s="6">
        <v>58007278.774230734</v>
      </c>
      <c r="O65" s="6">
        <v>61055907.047268093</v>
      </c>
      <c r="P65" s="6">
        <v>215102276.2239818</v>
      </c>
      <c r="Q65" s="6"/>
    </row>
    <row r="66" spans="1:17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t="s">
        <v>29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t="s">
        <v>25</v>
      </c>
      <c r="B69" s="5">
        <v>1703670.2061261099</v>
      </c>
      <c r="C69" s="5">
        <v>1987871.1013261401</v>
      </c>
      <c r="D69" s="5">
        <v>2004685.34040766</v>
      </c>
      <c r="E69" s="5">
        <v>2028459.70974527</v>
      </c>
      <c r="F69" s="5">
        <v>7724686.3576051705</v>
      </c>
      <c r="G69" s="5">
        <v>2098942.9918603236</v>
      </c>
      <c r="H69" s="5">
        <v>2009037.2436118233</v>
      </c>
      <c r="I69" s="5">
        <v>1998347.9634029001</v>
      </c>
      <c r="J69" s="5">
        <v>1983858.0221049564</v>
      </c>
      <c r="K69" s="5">
        <v>8090186.2209800035</v>
      </c>
      <c r="L69" s="5">
        <v>2197313.3347036368</v>
      </c>
      <c r="M69" s="5">
        <v>2479874.0739136152</v>
      </c>
      <c r="N69" s="5">
        <v>3435833.0416116384</v>
      </c>
      <c r="O69" s="5">
        <v>4050518.9043977903</v>
      </c>
      <c r="P69" s="5">
        <v>12163539.354626682</v>
      </c>
      <c r="Q69" s="5"/>
    </row>
    <row r="70" spans="1:1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t="s">
        <v>30</v>
      </c>
      <c r="B72" s="5">
        <v>39177112.9009469</v>
      </c>
      <c r="C72" s="5">
        <v>38507874.723825097</v>
      </c>
      <c r="D72" s="5">
        <v>44555858.426554598</v>
      </c>
      <c r="E72" s="5">
        <v>48397051.2076267</v>
      </c>
      <c r="F72" s="5">
        <v>170637897.25895301</v>
      </c>
      <c r="G72" s="5">
        <v>43742677.30476971</v>
      </c>
      <c r="H72" s="5">
        <v>43706833.029129907</v>
      </c>
      <c r="I72" s="5">
        <v>50992343.076221675</v>
      </c>
      <c r="J72" s="5">
        <v>55614930.655766971</v>
      </c>
      <c r="K72" s="5">
        <v>194056784.06588826</v>
      </c>
      <c r="L72" s="5">
        <v>49686561.146307155</v>
      </c>
      <c r="M72" s="5">
        <v>51029716.664793089</v>
      </c>
      <c r="N72" s="5">
        <v>61443111.815842375</v>
      </c>
      <c r="O72" s="5">
        <v>65106425.951665886</v>
      </c>
      <c r="P72" s="5">
        <v>227265815.57860851</v>
      </c>
      <c r="Q72" s="5"/>
    </row>
    <row r="73" spans="1:17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t="s">
        <v>31</v>
      </c>
      <c r="B75" s="5">
        <v>2059845.99982019</v>
      </c>
      <c r="C75" s="5">
        <v>2165527.2242854899</v>
      </c>
      <c r="D75" s="5">
        <v>2373486.81289363</v>
      </c>
      <c r="E75" s="5">
        <v>2405110.49774537</v>
      </c>
      <c r="F75" s="5">
        <v>9003970.5347446799</v>
      </c>
      <c r="G75" s="5">
        <v>1991975.3572864416</v>
      </c>
      <c r="H75" s="5">
        <v>2226421.9993938501</v>
      </c>
      <c r="I75" s="5">
        <v>2316324.29033858</v>
      </c>
      <c r="J75" s="5">
        <v>2277614.9919209699</v>
      </c>
      <c r="K75" s="5">
        <v>8812336.6389398426</v>
      </c>
      <c r="L75" s="5">
        <v>2366483.8874718947</v>
      </c>
      <c r="M75" s="5">
        <v>2376707.6662608949</v>
      </c>
      <c r="N75" s="5">
        <v>2542115.3132804949</v>
      </c>
      <c r="O75" s="5">
        <v>2734644.8023611251</v>
      </c>
      <c r="P75" s="5">
        <v>10019951.66937441</v>
      </c>
      <c r="Q75" s="5"/>
    </row>
    <row r="76" spans="1:17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A77" t="s">
        <v>4</v>
      </c>
      <c r="B77" s="5">
        <v>25622632.5055646</v>
      </c>
      <c r="C77" s="5">
        <v>24275609.609446399</v>
      </c>
      <c r="D77" s="5">
        <v>28529918.333165001</v>
      </c>
      <c r="E77" s="5">
        <v>30040081.6902458</v>
      </c>
      <c r="F77" s="5">
        <v>108468242.138422</v>
      </c>
      <c r="G77" s="5">
        <v>29261779.277573299</v>
      </c>
      <c r="H77" s="5">
        <v>30125429.153487608</v>
      </c>
      <c r="I77" s="5">
        <v>35051027.809309237</v>
      </c>
      <c r="J77" s="5">
        <v>35639385.029206097</v>
      </c>
      <c r="K77" s="5">
        <v>130077621.26957625</v>
      </c>
      <c r="L77" s="5">
        <v>29915802.070913281</v>
      </c>
      <c r="M77" s="5">
        <v>33081884.157650612</v>
      </c>
      <c r="N77" s="5">
        <v>41372990.907986999</v>
      </c>
      <c r="O77" s="5">
        <v>37326076.870769545</v>
      </c>
      <c r="P77" s="5">
        <v>141696754.00732043</v>
      </c>
      <c r="Q77" s="5"/>
    </row>
    <row r="78" spans="1:17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A79" t="s">
        <v>5</v>
      </c>
      <c r="B79" s="5">
        <v>203759.34869941301</v>
      </c>
      <c r="C79" s="5">
        <v>256005.870309399</v>
      </c>
      <c r="D79" s="5">
        <v>206817.532174783</v>
      </c>
      <c r="E79" s="5">
        <v>298274.23570581601</v>
      </c>
      <c r="F79" s="5">
        <v>964856.986889411</v>
      </c>
      <c r="G79" s="5">
        <v>365772.21060142573</v>
      </c>
      <c r="H79" s="5">
        <v>361318.57754944911</v>
      </c>
      <c r="I79" s="5">
        <v>384324.962930232</v>
      </c>
      <c r="J79" s="5">
        <v>392340.29081864678</v>
      </c>
      <c r="K79" s="5">
        <v>1503756.0418997537</v>
      </c>
      <c r="L79" s="5">
        <v>373947.4948394227</v>
      </c>
      <c r="M79" s="5">
        <v>401797.6874607724</v>
      </c>
      <c r="N79" s="5">
        <v>455459.35407063446</v>
      </c>
      <c r="O79" s="5">
        <v>431539.67351419025</v>
      </c>
      <c r="P79" s="5">
        <v>1662744.2098850198</v>
      </c>
      <c r="Q79" s="5"/>
    </row>
    <row r="80" spans="1:17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t="s">
        <v>32</v>
      </c>
      <c r="B81" s="5">
        <v>11290875.0468628</v>
      </c>
      <c r="C81" s="5">
        <v>11810732.0197837</v>
      </c>
      <c r="D81" s="5">
        <v>13445635.7483212</v>
      </c>
      <c r="E81" s="5">
        <v>15653584.7839297</v>
      </c>
      <c r="F81" s="5">
        <v>52200827.598897398</v>
      </c>
      <c r="G81" s="5">
        <v>12123150.459308546</v>
      </c>
      <c r="H81" s="5">
        <v>10993663.298699001</v>
      </c>
      <c r="I81" s="5">
        <v>13240666.013643622</v>
      </c>
      <c r="J81" s="5">
        <v>17305590.343821257</v>
      </c>
      <c r="K81" s="5">
        <v>53663070.115472429</v>
      </c>
      <c r="L81" s="5">
        <v>17030327.69308256</v>
      </c>
      <c r="M81" s="5">
        <v>15169327.153420806</v>
      </c>
      <c r="N81" s="5">
        <v>17072546.24050425</v>
      </c>
      <c r="O81" s="5">
        <v>24614164.605021026</v>
      </c>
      <c r="P81" s="5">
        <v>73886365.692028642</v>
      </c>
      <c r="Q81" s="5"/>
    </row>
    <row r="82" spans="1:17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>
      <c r="A84" s="4" t="s">
        <v>33</v>
      </c>
      <c r="B84" s="6">
        <v>39177112.9009469</v>
      </c>
      <c r="C84" s="6">
        <v>38507874.723825097</v>
      </c>
      <c r="D84" s="6">
        <v>44555858.426554598</v>
      </c>
      <c r="E84" s="6">
        <v>48397051.2076267</v>
      </c>
      <c r="F84" s="6">
        <v>170637897.25895301</v>
      </c>
      <c r="G84" s="6">
        <v>43742677.30476971</v>
      </c>
      <c r="H84" s="6">
        <v>43706833.029129907</v>
      </c>
      <c r="I84" s="6">
        <v>50992343.076221675</v>
      </c>
      <c r="J84" s="6">
        <v>55614930.655766971</v>
      </c>
      <c r="K84" s="6">
        <v>194056784.06588826</v>
      </c>
      <c r="L84" s="6">
        <v>49686561.146307155</v>
      </c>
      <c r="M84" s="6">
        <v>51029716.664793089</v>
      </c>
      <c r="N84" s="6">
        <v>61443111.815842375</v>
      </c>
      <c r="O84" s="6">
        <v>65106425.951665878</v>
      </c>
      <c r="P84" s="6">
        <v>227265815.57860851</v>
      </c>
      <c r="Q84" s="6"/>
    </row>
    <row r="85" spans="1:17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9" spans="1:17" ht="15.5">
      <c r="A89" s="4" t="s">
        <v>34</v>
      </c>
      <c r="B89" s="10">
        <v>2021</v>
      </c>
      <c r="C89" s="2"/>
      <c r="D89" s="2"/>
      <c r="E89" s="2"/>
      <c r="F89" s="11"/>
      <c r="G89" s="1"/>
      <c r="H89" s="7"/>
      <c r="I89" s="7"/>
      <c r="J89" s="7"/>
      <c r="K89" s="7"/>
      <c r="L89" s="1"/>
      <c r="M89" s="2"/>
      <c r="N89" s="2"/>
      <c r="O89" s="2"/>
      <c r="P89" s="2"/>
      <c r="Q89" s="2"/>
    </row>
    <row r="90" spans="1:17" ht="15.5">
      <c r="A90" s="4" t="s">
        <v>35</v>
      </c>
      <c r="B90" s="10" t="s">
        <v>97</v>
      </c>
      <c r="C90" s="10" t="s">
        <v>98</v>
      </c>
      <c r="D90" s="10" t="s">
        <v>99</v>
      </c>
      <c r="E90" s="10" t="s">
        <v>100</v>
      </c>
      <c r="F90" s="10" t="s">
        <v>101</v>
      </c>
      <c r="G90" s="1">
        <v>2022</v>
      </c>
      <c r="H90" s="1"/>
      <c r="I90" s="1"/>
      <c r="J90" s="1"/>
      <c r="K90" s="1"/>
      <c r="L90" s="1">
        <v>2023</v>
      </c>
      <c r="M90" s="1"/>
      <c r="N90" s="1"/>
      <c r="O90" s="1"/>
      <c r="P90" s="1"/>
      <c r="Q90" s="1"/>
    </row>
    <row r="91" spans="1:17">
      <c r="A91" s="4" t="s">
        <v>23</v>
      </c>
      <c r="G91" s="7" t="s">
        <v>97</v>
      </c>
      <c r="H91" s="7" t="s">
        <v>98</v>
      </c>
      <c r="I91" s="7" t="s">
        <v>99</v>
      </c>
      <c r="J91" s="7" t="s">
        <v>100</v>
      </c>
      <c r="K91" s="7" t="s">
        <v>101</v>
      </c>
      <c r="L91" s="7" t="s">
        <v>97</v>
      </c>
      <c r="M91" s="7" t="s">
        <v>98</v>
      </c>
      <c r="N91" s="7" t="s">
        <v>99</v>
      </c>
      <c r="O91" s="7" t="s">
        <v>100</v>
      </c>
      <c r="P91" s="7" t="s">
        <v>101</v>
      </c>
      <c r="Q91" s="7"/>
    </row>
    <row r="92" spans="1:17">
      <c r="A92" s="4" t="s">
        <v>3</v>
      </c>
    </row>
    <row r="95" spans="1:17">
      <c r="A95" t="s">
        <v>32</v>
      </c>
      <c r="B95" s="5">
        <v>11290875.0468628</v>
      </c>
      <c r="C95" s="5">
        <v>11810732.0197837</v>
      </c>
      <c r="D95" s="5">
        <v>13445635.7483212</v>
      </c>
      <c r="E95" s="5">
        <v>15653584.7839297</v>
      </c>
      <c r="F95" s="5">
        <v>52200827.598897398</v>
      </c>
      <c r="G95" s="5">
        <v>12123150.459308546</v>
      </c>
      <c r="H95" s="5">
        <v>10993663.298699001</v>
      </c>
      <c r="I95" s="5">
        <v>13240666.013643622</v>
      </c>
      <c r="J95" s="5">
        <v>17305590.343821257</v>
      </c>
      <c r="K95" s="5">
        <v>53663070.115472429</v>
      </c>
      <c r="L95" s="5">
        <v>17030327.69308256</v>
      </c>
      <c r="M95" s="5">
        <v>15169327.153420806</v>
      </c>
      <c r="N95" s="5">
        <v>17072546.24050425</v>
      </c>
      <c r="O95" s="5">
        <v>24614164.605021026</v>
      </c>
      <c r="P95" s="5">
        <v>73886365.692028642</v>
      </c>
      <c r="Q95" s="5"/>
    </row>
    <row r="96" spans="1:17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>
      <c r="A97" t="s">
        <v>16</v>
      </c>
      <c r="B97" s="5">
        <v>1845645.9285633301</v>
      </c>
      <c r="C97" s="5">
        <v>2031426.69631892</v>
      </c>
      <c r="D97" s="5">
        <v>2088125.7541157799</v>
      </c>
      <c r="E97" s="5">
        <v>2341232.7109892298</v>
      </c>
      <c r="F97" s="5">
        <v>8306431.0899872603</v>
      </c>
      <c r="G97" s="5">
        <v>2108819.050453539</v>
      </c>
      <c r="H97" s="5">
        <v>2267891.3088821322</v>
      </c>
      <c r="I97" s="5">
        <v>2352940.164031446</v>
      </c>
      <c r="J97" s="5">
        <v>2710950.3804513486</v>
      </c>
      <c r="K97" s="5">
        <v>9440600.9038184658</v>
      </c>
      <c r="L97" s="5">
        <v>2623160.4887245223</v>
      </c>
      <c r="M97" s="5">
        <v>2926047.9090282884</v>
      </c>
      <c r="N97" s="5">
        <v>2959010.2721919543</v>
      </c>
      <c r="O97" s="5">
        <v>3397226.0214589168</v>
      </c>
      <c r="P97" s="5">
        <v>11905444.691403681</v>
      </c>
      <c r="Q97" s="5"/>
    </row>
    <row r="98" spans="1:17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>
      <c r="A99" t="s">
        <v>36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>
      <c r="A100" t="s">
        <v>37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/>
    </row>
    <row r="101" spans="1:17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4" t="s">
        <v>38</v>
      </c>
      <c r="B103" s="6">
        <v>13136520.9754261</v>
      </c>
      <c r="C103" s="6">
        <v>13842158.716102701</v>
      </c>
      <c r="D103" s="6">
        <v>15533761.502436999</v>
      </c>
      <c r="E103" s="6">
        <v>17994817.494918901</v>
      </c>
      <c r="F103" s="6">
        <v>60507258.688884698</v>
      </c>
      <c r="G103" s="6">
        <v>14231969.509762086</v>
      </c>
      <c r="H103" s="6">
        <v>13261554.607581133</v>
      </c>
      <c r="I103" s="6">
        <v>15593606.177675068</v>
      </c>
      <c r="J103" s="6">
        <v>20016540.724272605</v>
      </c>
      <c r="K103" s="6">
        <v>63103671.019290894</v>
      </c>
      <c r="L103" s="6">
        <v>19653488.181807082</v>
      </c>
      <c r="M103" s="6">
        <v>18095375.062449094</v>
      </c>
      <c r="N103" s="6">
        <v>20031556.512696203</v>
      </c>
      <c r="O103" s="6">
        <v>28011390.626479942</v>
      </c>
      <c r="P103" s="6">
        <v>85791810.383432314</v>
      </c>
      <c r="Q103" s="6"/>
    </row>
    <row r="104" spans="1:17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t="s">
        <v>9</v>
      </c>
      <c r="B106" s="5">
        <v>336026.09219254099</v>
      </c>
      <c r="C106" s="5">
        <v>326330.38608228299</v>
      </c>
      <c r="D106" s="5">
        <v>290619.07465605403</v>
      </c>
      <c r="E106" s="5">
        <v>327683.959131148</v>
      </c>
      <c r="F106" s="5">
        <v>1280659.5120620299</v>
      </c>
      <c r="G106" s="5">
        <v>389419.58513245155</v>
      </c>
      <c r="H106" s="5">
        <v>394281.76172034955</v>
      </c>
      <c r="I106" s="5">
        <v>338648.36836797424</v>
      </c>
      <c r="J106" s="5">
        <v>349722.56115286204</v>
      </c>
      <c r="K106" s="5">
        <v>1472072.2763736374</v>
      </c>
      <c r="L106" s="5">
        <v>409530.67714780173</v>
      </c>
      <c r="M106" s="5">
        <v>426011.23676034273</v>
      </c>
      <c r="N106" s="5">
        <v>416546.29768672615</v>
      </c>
      <c r="O106" s="5">
        <v>419983.02311210264</v>
      </c>
      <c r="P106" s="5">
        <v>1672071.2347069732</v>
      </c>
      <c r="Q106" s="5"/>
    </row>
    <row r="107" spans="1:17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t="s">
        <v>10</v>
      </c>
      <c r="B108" s="5">
        <v>14175677.5155196</v>
      </c>
      <c r="C108" s="5">
        <v>12264016.7646602</v>
      </c>
      <c r="D108" s="5">
        <v>14648745.533927299</v>
      </c>
      <c r="E108" s="5">
        <v>17205509.1194987</v>
      </c>
      <c r="F108" s="5">
        <v>58293948.933605798</v>
      </c>
      <c r="G108" s="5">
        <v>15570745.889988545</v>
      </c>
      <c r="H108" s="5">
        <v>12913940.675405778</v>
      </c>
      <c r="I108" s="5">
        <v>17222689.519226048</v>
      </c>
      <c r="J108" s="5">
        <v>19519757.227675017</v>
      </c>
      <c r="K108" s="5">
        <v>65227133.312295392</v>
      </c>
      <c r="L108" s="5">
        <v>20306374.663172971</v>
      </c>
      <c r="M108" s="5">
        <v>17979084.449971769</v>
      </c>
      <c r="N108" s="5">
        <v>18513103.589955784</v>
      </c>
      <c r="O108" s="5">
        <v>26090661.52594699</v>
      </c>
      <c r="P108" s="5">
        <v>82889224.229047507</v>
      </c>
      <c r="Q108" s="5"/>
    </row>
    <row r="109" spans="1:17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t="s">
        <v>39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t="s">
        <v>37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/>
    </row>
    <row r="112" spans="1:17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t="s">
        <v>40</v>
      </c>
      <c r="B113" s="5">
        <v>-1375182.63228598</v>
      </c>
      <c r="C113" s="5">
        <v>1251811.5653601401</v>
      </c>
      <c r="D113" s="5">
        <v>594396.89385363495</v>
      </c>
      <c r="E113" s="5">
        <v>461624.41628906102</v>
      </c>
      <c r="F113" s="5">
        <v>932650.24321685499</v>
      </c>
      <c r="G113" s="5">
        <v>-1728195.9653589111</v>
      </c>
      <c r="H113" s="5">
        <v>-46667.82954499498</v>
      </c>
      <c r="I113" s="5">
        <v>-1967731.7099189535</v>
      </c>
      <c r="J113" s="5">
        <v>147060.93544472754</v>
      </c>
      <c r="K113" s="5">
        <v>-3595534.569378132</v>
      </c>
      <c r="L113" s="5">
        <v>-1062417.1585136913</v>
      </c>
      <c r="M113" s="5">
        <v>-309720.62428301945</v>
      </c>
      <c r="N113" s="5">
        <v>1101906.6250536926</v>
      </c>
      <c r="O113" s="5">
        <v>1500746.0774208494</v>
      </c>
      <c r="P113" s="5">
        <v>1230514.9196778312</v>
      </c>
      <c r="Q113" s="5"/>
    </row>
    <row r="114" spans="1:17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4" t="s">
        <v>41</v>
      </c>
      <c r="B116" s="6">
        <v>13136520.9754261</v>
      </c>
      <c r="C116" s="6">
        <v>13842158.716102701</v>
      </c>
      <c r="D116" s="6">
        <v>15533761.502436999</v>
      </c>
      <c r="E116" s="6">
        <v>17994817.494918901</v>
      </c>
      <c r="F116" s="6">
        <v>60507258.688884698</v>
      </c>
      <c r="G116" s="6">
        <v>14231969.509762086</v>
      </c>
      <c r="H116" s="6">
        <v>13261554.607581133</v>
      </c>
      <c r="I116" s="6">
        <v>15593606.177675068</v>
      </c>
      <c r="J116" s="6">
        <v>20016540.724272605</v>
      </c>
      <c r="K116" s="6">
        <v>63103671.019290894</v>
      </c>
      <c r="L116" s="6">
        <v>19653488.181807082</v>
      </c>
      <c r="M116" s="6">
        <v>18095375.062449094</v>
      </c>
      <c r="N116" s="6">
        <v>20031556.512696203</v>
      </c>
      <c r="O116" s="6">
        <v>28011390.626479942</v>
      </c>
      <c r="P116" s="6">
        <v>85791810.383432314</v>
      </c>
      <c r="Q116" s="6"/>
    </row>
    <row r="117" spans="1:17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>
      <c r="A118" s="4" t="s">
        <v>42</v>
      </c>
      <c r="L118" s="7"/>
      <c r="M118" s="7"/>
      <c r="N118" s="7"/>
      <c r="O118" s="7"/>
      <c r="P118" s="7"/>
      <c r="Q118" s="7"/>
    </row>
    <row r="119" spans="1:17" ht="15.5">
      <c r="A119" s="4"/>
      <c r="B119" s="10">
        <v>2021</v>
      </c>
      <c r="C119" s="2"/>
      <c r="D119" s="2"/>
      <c r="E119" s="2"/>
      <c r="F119" s="11"/>
      <c r="G119" s="10">
        <v>2022</v>
      </c>
      <c r="H119" s="7"/>
      <c r="I119" s="7"/>
      <c r="J119" s="7"/>
      <c r="K119" s="7"/>
      <c r="L119" s="1">
        <v>2023</v>
      </c>
      <c r="M119" s="2"/>
      <c r="N119" s="2"/>
      <c r="O119" s="2"/>
      <c r="P119" s="2"/>
      <c r="Q119" s="2"/>
    </row>
    <row r="120" spans="1:17" ht="15.5">
      <c r="A120" s="4"/>
      <c r="B120" s="10" t="s">
        <v>97</v>
      </c>
      <c r="C120" s="10" t="s">
        <v>98</v>
      </c>
      <c r="D120" s="10" t="s">
        <v>99</v>
      </c>
      <c r="E120" s="10" t="s">
        <v>100</v>
      </c>
      <c r="F120" s="10" t="s">
        <v>101</v>
      </c>
      <c r="G120" s="1" t="s">
        <v>97</v>
      </c>
      <c r="H120" s="1" t="s">
        <v>98</v>
      </c>
      <c r="I120" s="1" t="s">
        <v>99</v>
      </c>
      <c r="J120" s="1" t="s">
        <v>100</v>
      </c>
      <c r="K120" s="1" t="s">
        <v>101</v>
      </c>
      <c r="L120" s="1" t="s">
        <v>97</v>
      </c>
      <c r="M120" s="1" t="s">
        <v>98</v>
      </c>
      <c r="N120" s="1" t="s">
        <v>99</v>
      </c>
      <c r="O120" s="1" t="s">
        <v>100</v>
      </c>
      <c r="P120" s="1" t="s">
        <v>101</v>
      </c>
      <c r="Q120" s="1"/>
    </row>
    <row r="121" spans="1:17">
      <c r="A121" s="4" t="s">
        <v>43</v>
      </c>
    </row>
    <row r="122" spans="1:17">
      <c r="A122" s="4" t="s">
        <v>23</v>
      </c>
    </row>
    <row r="123" spans="1:17">
      <c r="A123" s="4" t="s">
        <v>3</v>
      </c>
    </row>
    <row r="126" spans="1:17">
      <c r="A126" t="s">
        <v>11</v>
      </c>
      <c r="B126" s="5">
        <v>2984931.9546332601</v>
      </c>
      <c r="C126" s="5">
        <v>5019682.7244793801</v>
      </c>
      <c r="D126" s="5">
        <v>5136555.14876399</v>
      </c>
      <c r="E126" s="5">
        <v>5766618.8858957896</v>
      </c>
      <c r="F126" s="5">
        <v>18907788.713772401</v>
      </c>
      <c r="G126" s="5">
        <v>7512304.3536216989</v>
      </c>
      <c r="H126" s="5">
        <v>7923152.3054688489</v>
      </c>
      <c r="I126" s="5">
        <v>6498169.7608686388</v>
      </c>
      <c r="J126" s="5">
        <v>6936374.6403054362</v>
      </c>
      <c r="K126" s="5">
        <v>28870001.060264625</v>
      </c>
      <c r="L126" s="5">
        <v>6980676.6486337977</v>
      </c>
      <c r="M126" s="5">
        <v>6997351.8943968797</v>
      </c>
      <c r="N126" s="5">
        <v>11220039.748652007</v>
      </c>
      <c r="O126" s="5">
        <v>13638201.390369523</v>
      </c>
      <c r="P126" s="5">
        <v>38836269.68205221</v>
      </c>
      <c r="Q126" s="5"/>
    </row>
    <row r="127" spans="1:17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>
      <c r="A128" t="s">
        <v>14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>
      <c r="A129" t="s">
        <v>44</v>
      </c>
      <c r="B129" s="5">
        <v>20670.826974602802</v>
      </c>
      <c r="C129" s="5">
        <v>24951.729940875299</v>
      </c>
      <c r="D129" s="5">
        <v>27452.398424904699</v>
      </c>
      <c r="E129" s="5">
        <v>26083.840180924901</v>
      </c>
      <c r="F129" s="5">
        <v>99158.795521307693</v>
      </c>
      <c r="G129" s="5">
        <v>26208.028283498319</v>
      </c>
      <c r="H129" s="5">
        <v>27233.192095374274</v>
      </c>
      <c r="I129" s="5">
        <v>30294.19221151746</v>
      </c>
      <c r="J129" s="5">
        <v>28378.919630562996</v>
      </c>
      <c r="K129" s="5">
        <v>112114.33222095305</v>
      </c>
      <c r="L129" s="5">
        <v>32198.661168585808</v>
      </c>
      <c r="M129" s="5">
        <v>34562.757760885783</v>
      </c>
      <c r="N129" s="5">
        <v>57090.310587686588</v>
      </c>
      <c r="O129" s="5">
        <v>53462.993713872238</v>
      </c>
      <c r="P129" s="5">
        <v>177314.72323103042</v>
      </c>
      <c r="Q129" s="5"/>
    </row>
    <row r="130" spans="1:17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>
      <c r="A131" t="s">
        <v>26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>
      <c r="A132" t="s">
        <v>44</v>
      </c>
      <c r="B132" s="5">
        <v>114521.42697093</v>
      </c>
      <c r="C132" s="5">
        <v>134912.28055416601</v>
      </c>
      <c r="D132" s="5">
        <v>213205.48329482399</v>
      </c>
      <c r="E132" s="5">
        <v>227138.171964365</v>
      </c>
      <c r="F132" s="5">
        <v>689777.36278428498</v>
      </c>
      <c r="G132" s="5">
        <v>45755.538006035567</v>
      </c>
      <c r="H132" s="5">
        <v>258311.32477255672</v>
      </c>
      <c r="I132" s="5">
        <v>96254.171793256872</v>
      </c>
      <c r="J132" s="5">
        <v>199086.43289916383</v>
      </c>
      <c r="K132" s="5">
        <v>599407.46747101296</v>
      </c>
      <c r="L132" s="5">
        <v>226715.18488167375</v>
      </c>
      <c r="M132" s="5">
        <v>289369.43437909213</v>
      </c>
      <c r="N132" s="5">
        <v>523746.64891315019</v>
      </c>
      <c r="O132" s="5">
        <v>353286.89551751857</v>
      </c>
      <c r="P132" s="5">
        <v>1393118.1636914345</v>
      </c>
      <c r="Q132" s="5"/>
    </row>
    <row r="133" spans="1:17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>
      <c r="A134" t="s">
        <v>29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>
      <c r="A135" t="s">
        <v>44</v>
      </c>
      <c r="B135" s="5">
        <v>1742465.0245677601</v>
      </c>
      <c r="C135" s="5">
        <v>2029906.7523775699</v>
      </c>
      <c r="D135" s="5">
        <v>2049494.19681531</v>
      </c>
      <c r="E135" s="5">
        <v>2077956.6208089299</v>
      </c>
      <c r="F135" s="5">
        <v>7899822.5945695704</v>
      </c>
      <c r="G135" s="5">
        <v>2158395.0060594184</v>
      </c>
      <c r="H135" s="5">
        <v>2061875.3163458123</v>
      </c>
      <c r="I135" s="5">
        <v>2051805.4736079436</v>
      </c>
      <c r="J135" s="5">
        <v>2208738.8772388948</v>
      </c>
      <c r="K135" s="5">
        <v>8480814.6732520685</v>
      </c>
      <c r="L135" s="5">
        <v>2249851.4154080516</v>
      </c>
      <c r="M135" s="5">
        <v>2528841.9394225138</v>
      </c>
      <c r="N135" s="5">
        <v>3510352.7222952456</v>
      </c>
      <c r="O135" s="5">
        <v>4132417.5461764941</v>
      </c>
      <c r="P135" s="5">
        <v>12421463.623302303</v>
      </c>
      <c r="Q135" s="5"/>
    </row>
    <row r="136" spans="1:17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>
      <c r="A138" s="4" t="s">
        <v>45</v>
      </c>
      <c r="B138" s="6">
        <v>4862589.2331465501</v>
      </c>
      <c r="C138" s="6">
        <v>7209453.4873519903</v>
      </c>
      <c r="D138" s="6">
        <v>7426707.2272990299</v>
      </c>
      <c r="E138" s="6">
        <v>8097797.5188500099</v>
      </c>
      <c r="F138" s="6">
        <v>27596547.466647599</v>
      </c>
      <c r="G138" s="6">
        <v>9742662.9259706512</v>
      </c>
      <c r="H138" s="6">
        <v>10270572.138682593</v>
      </c>
      <c r="I138" s="6">
        <v>8676523.5984813571</v>
      </c>
      <c r="J138" s="6">
        <v>9372578.870074058</v>
      </c>
      <c r="K138" s="6">
        <v>38062337.533208661</v>
      </c>
      <c r="L138" s="6">
        <v>9489441.910092108</v>
      </c>
      <c r="M138" s="6">
        <v>9850126.0259593725</v>
      </c>
      <c r="N138" s="6">
        <v>15311229.430448091</v>
      </c>
      <c r="O138" s="6">
        <v>18177368.825777408</v>
      </c>
      <c r="P138" s="6">
        <v>52828166.192276984</v>
      </c>
      <c r="Q138" s="6"/>
    </row>
    <row r="139" spans="1:17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>
      <c r="A141" t="s">
        <v>46</v>
      </c>
      <c r="B141" s="5">
        <v>4875187.8490409199</v>
      </c>
      <c r="C141" s="5">
        <v>4692334.3244279996</v>
      </c>
      <c r="D141" s="5">
        <v>5335861.3035049997</v>
      </c>
      <c r="E141" s="5">
        <v>5940581.4754879996</v>
      </c>
      <c r="F141" s="5">
        <v>20843964.952461898</v>
      </c>
      <c r="G141" s="5">
        <v>9189353.7432746571</v>
      </c>
      <c r="H141" s="5">
        <v>8439259.0450059883</v>
      </c>
      <c r="I141" s="5">
        <v>8634670.3566060904</v>
      </c>
      <c r="J141" s="5">
        <v>7334610.6674316386</v>
      </c>
      <c r="K141" s="5">
        <v>33597893.81231837</v>
      </c>
      <c r="L141" s="5">
        <v>8405625.772925932</v>
      </c>
      <c r="M141" s="5">
        <v>8506952.7390505932</v>
      </c>
      <c r="N141" s="5">
        <v>12465899.536724923</v>
      </c>
      <c r="O141" s="5">
        <v>12972623.080800828</v>
      </c>
      <c r="P141" s="5">
        <v>42351101.129502282</v>
      </c>
      <c r="Q141" s="5"/>
    </row>
    <row r="142" spans="1:17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>
      <c r="A143" t="s">
        <v>14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>
      <c r="A144" t="s">
        <v>47</v>
      </c>
      <c r="B144" s="5">
        <v>2493.0558837466401</v>
      </c>
      <c r="C144" s="5">
        <v>4332.4519641986799</v>
      </c>
      <c r="D144" s="5">
        <v>5733.9946733059496</v>
      </c>
      <c r="E144" s="5">
        <v>1767.426417675</v>
      </c>
      <c r="F144" s="5">
        <v>14326.928938926299</v>
      </c>
      <c r="G144" s="5">
        <v>4168.9693010952697</v>
      </c>
      <c r="H144" s="5">
        <v>4139.3372058668301</v>
      </c>
      <c r="I144" s="5">
        <v>3420.2051133074988</v>
      </c>
      <c r="J144" s="5">
        <v>3453.2295827574985</v>
      </c>
      <c r="K144" s="5">
        <v>15181.741203027097</v>
      </c>
      <c r="L144" s="5">
        <v>4817.8768840956009</v>
      </c>
      <c r="M144" s="5">
        <v>5532.4936236656013</v>
      </c>
      <c r="N144" s="5">
        <v>5470.0527430615002</v>
      </c>
      <c r="O144" s="5">
        <v>7557.0752502815012</v>
      </c>
      <c r="P144" s="5">
        <v>23377.498501104204</v>
      </c>
      <c r="Q144" s="5"/>
    </row>
    <row r="145" spans="1:17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>
      <c r="A146" t="s">
        <v>26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>
      <c r="A147" t="s">
        <v>47</v>
      </c>
      <c r="B147" s="5">
        <v>970656.45382160798</v>
      </c>
      <c r="C147" s="5">
        <v>935100.80079473602</v>
      </c>
      <c r="D147" s="5">
        <v>1109461.87001023</v>
      </c>
      <c r="E147" s="5">
        <v>1261200.1330866499</v>
      </c>
      <c r="F147" s="5">
        <v>4276419.2577132201</v>
      </c>
      <c r="G147" s="5">
        <v>1829773.1832585586</v>
      </c>
      <c r="H147" s="5">
        <v>1502055.5135559242</v>
      </c>
      <c r="I147" s="5">
        <v>1584087.2524217688</v>
      </c>
      <c r="J147" s="5">
        <v>1232273.5531212047</v>
      </c>
      <c r="K147" s="5">
        <v>6148189.5023574559</v>
      </c>
      <c r="L147" s="5">
        <v>1661603.0733577816</v>
      </c>
      <c r="M147" s="5">
        <v>1234568.7964042171</v>
      </c>
      <c r="N147" s="14">
        <v>2756453.0560482619</v>
      </c>
      <c r="O147" s="5">
        <v>3118585.9033766533</v>
      </c>
      <c r="P147" s="5">
        <v>7249326.5695428699</v>
      </c>
      <c r="Q147" s="5"/>
    </row>
    <row r="148" spans="1:17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4"/>
      <c r="O148" s="5"/>
      <c r="P148" s="5"/>
      <c r="Q148" s="5"/>
    </row>
    <row r="149" spans="1:17">
      <c r="A149" t="s">
        <v>29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14"/>
      <c r="O149" s="5"/>
      <c r="P149" s="5"/>
      <c r="Q149" s="5"/>
    </row>
    <row r="150" spans="1:17">
      <c r="A150" t="s">
        <v>48</v>
      </c>
      <c r="B150" s="5">
        <v>38794.818441654803</v>
      </c>
      <c r="C150" s="5">
        <v>42035.651051433502</v>
      </c>
      <c r="D150" s="5">
        <v>44808.856407654901</v>
      </c>
      <c r="E150" s="5">
        <v>49496.911063656298</v>
      </c>
      <c r="F150" s="5">
        <v>175136.23696440001</v>
      </c>
      <c r="G150" s="5">
        <v>59452.01419909465</v>
      </c>
      <c r="H150" s="5">
        <v>52838.072733989095</v>
      </c>
      <c r="I150" s="5">
        <v>53457.510205043422</v>
      </c>
      <c r="J150" s="5">
        <v>224880.85513393831</v>
      </c>
      <c r="K150" s="5">
        <v>390628.45227206545</v>
      </c>
      <c r="L150" s="5">
        <v>52538.08070441462</v>
      </c>
      <c r="M150" s="5">
        <v>48967.865508898845</v>
      </c>
      <c r="N150" s="14">
        <v>74519.680683607177</v>
      </c>
      <c r="O150" s="5">
        <v>81898.641778703997</v>
      </c>
      <c r="P150" s="5">
        <v>257924.26867562463</v>
      </c>
      <c r="Q150" s="5"/>
    </row>
    <row r="151" spans="1:17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14"/>
      <c r="O151" s="5"/>
      <c r="P151" s="5"/>
      <c r="Q151" s="5"/>
    </row>
    <row r="152" spans="1:17">
      <c r="A152" t="s">
        <v>49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4"/>
      <c r="O152" s="5"/>
      <c r="P152" s="5"/>
      <c r="Q152" s="5"/>
    </row>
    <row r="153" spans="1:17">
      <c r="A153" t="s">
        <v>50</v>
      </c>
      <c r="B153" s="5">
        <v>-1024542.94404138</v>
      </c>
      <c r="C153" s="5">
        <v>1535650.25911362</v>
      </c>
      <c r="D153" s="5">
        <v>930841.202702838</v>
      </c>
      <c r="E153" s="5">
        <v>844751.57279402902</v>
      </c>
      <c r="F153" s="5">
        <v>2286700.0905691101</v>
      </c>
      <c r="G153" s="5">
        <v>-1340084.9840627543</v>
      </c>
      <c r="H153" s="5">
        <v>272280.17018082424</v>
      </c>
      <c r="I153" s="5">
        <v>-1599111.7258648532</v>
      </c>
      <c r="J153" s="5">
        <v>577360.56480451883</v>
      </c>
      <c r="K153" s="5">
        <v>-2089555.9749422644</v>
      </c>
      <c r="L153" s="5">
        <v>-635142.89378011588</v>
      </c>
      <c r="M153" s="5">
        <v>54104.131371997777</v>
      </c>
      <c r="N153" s="14">
        <v>8887.104248236923</v>
      </c>
      <c r="O153" s="5">
        <v>1996704.1245709409</v>
      </c>
      <c r="P153" s="5">
        <v>2946436.7260551043</v>
      </c>
      <c r="Q153" s="5"/>
    </row>
    <row r="154" spans="1:17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4"/>
      <c r="O154" s="5"/>
      <c r="P154" s="5"/>
      <c r="Q154" s="5"/>
    </row>
    <row r="155" spans="1:17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4"/>
      <c r="O155" s="5"/>
      <c r="P155" s="5"/>
      <c r="Q155" s="5"/>
    </row>
    <row r="156" spans="1:17">
      <c r="A156" s="4" t="s">
        <v>51</v>
      </c>
      <c r="B156" s="6">
        <v>4862589.2331465501</v>
      </c>
      <c r="C156" s="6">
        <v>7209453.4873519903</v>
      </c>
      <c r="D156" s="6">
        <v>7426707.2272990299</v>
      </c>
      <c r="E156" s="6">
        <v>8097797.5188500099</v>
      </c>
      <c r="F156" s="6">
        <v>27596547.466647599</v>
      </c>
      <c r="G156" s="6">
        <v>9742662.9259706531</v>
      </c>
      <c r="H156" s="6">
        <v>10270572.138682591</v>
      </c>
      <c r="I156" s="6">
        <v>8676523.5984813552</v>
      </c>
      <c r="J156" s="6">
        <v>9372578.870074058</v>
      </c>
      <c r="K156" s="6">
        <v>38062337.533208653</v>
      </c>
      <c r="L156" s="6">
        <v>9489441.910092108</v>
      </c>
      <c r="M156" s="6">
        <v>9850126.0259593725</v>
      </c>
      <c r="N156" s="15">
        <v>15311229.430448091</v>
      </c>
      <c r="O156" s="6">
        <v>18177368.825777408</v>
      </c>
      <c r="P156" s="6">
        <v>52828166.192276984</v>
      </c>
      <c r="Q156" s="6"/>
    </row>
    <row r="157" spans="1:17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16"/>
      <c r="O157" s="2"/>
      <c r="P157" s="2"/>
      <c r="Q157" s="2"/>
    </row>
    <row r="158" spans="1:17">
      <c r="N158" s="17"/>
    </row>
    <row r="160" spans="1:17" ht="15.5">
      <c r="A160" s="4" t="s">
        <v>52</v>
      </c>
      <c r="B160" s="10">
        <v>2021</v>
      </c>
      <c r="C160" s="2"/>
      <c r="D160" s="2"/>
      <c r="E160" s="2"/>
      <c r="F160" s="11"/>
      <c r="G160" s="1">
        <v>2022</v>
      </c>
      <c r="H160" s="7"/>
      <c r="I160" s="7"/>
      <c r="J160" s="7"/>
      <c r="K160" s="7"/>
      <c r="L160" s="1">
        <v>2023</v>
      </c>
      <c r="M160" s="2"/>
      <c r="N160" s="2"/>
      <c r="O160" s="2"/>
      <c r="P160" s="2"/>
      <c r="Q160" s="2"/>
    </row>
    <row r="161" spans="1:17" ht="15.5">
      <c r="A161" s="4" t="s">
        <v>53</v>
      </c>
      <c r="B161" s="10" t="s">
        <v>97</v>
      </c>
      <c r="C161" s="10" t="s">
        <v>98</v>
      </c>
      <c r="D161" s="10" t="s">
        <v>99</v>
      </c>
      <c r="E161" s="10" t="s">
        <v>100</v>
      </c>
      <c r="F161" s="10" t="s">
        <v>101</v>
      </c>
      <c r="G161" s="1" t="s">
        <v>97</v>
      </c>
      <c r="H161" s="8" t="s">
        <v>98</v>
      </c>
      <c r="I161" s="8" t="s">
        <v>99</v>
      </c>
      <c r="J161" s="8" t="s">
        <v>100</v>
      </c>
      <c r="K161" s="8" t="s">
        <v>101</v>
      </c>
      <c r="L161" s="1" t="s">
        <v>97</v>
      </c>
      <c r="M161" s="1" t="s">
        <v>98</v>
      </c>
      <c r="N161" s="1" t="s">
        <v>99</v>
      </c>
      <c r="O161" s="1" t="s">
        <v>100</v>
      </c>
      <c r="P161" s="1" t="s">
        <v>101</v>
      </c>
      <c r="Q161" s="1"/>
    </row>
    <row r="162" spans="1:17">
      <c r="A162" s="4" t="s">
        <v>54</v>
      </c>
      <c r="B162" s="13"/>
    </row>
    <row r="164" spans="1:17">
      <c r="A164" t="s">
        <v>4</v>
      </c>
      <c r="B164" s="5">
        <v>12617403.6591135</v>
      </c>
      <c r="C164" s="5">
        <v>11736060.0620548</v>
      </c>
      <c r="D164" s="5">
        <v>13352240.868754299</v>
      </c>
      <c r="E164" s="5">
        <v>14747327.036953799</v>
      </c>
      <c r="F164" s="5">
        <v>52453031.626876399</v>
      </c>
      <c r="G164" s="5">
        <v>13709904.49001028</v>
      </c>
      <c r="H164" s="5">
        <v>11124918.33433985</v>
      </c>
      <c r="I164" s="5">
        <v>12573689.128435288</v>
      </c>
      <c r="J164" s="5">
        <v>12908207.299953742</v>
      </c>
      <c r="K164" s="5">
        <v>50316719.252739161</v>
      </c>
      <c r="L164" s="5">
        <v>10479158.619996546</v>
      </c>
      <c r="M164" s="5">
        <v>11912272.743077287</v>
      </c>
      <c r="N164" s="5">
        <v>11301047.637299368</v>
      </c>
      <c r="O164" s="5">
        <v>11142677.449815111</v>
      </c>
      <c r="P164" s="5">
        <v>44835156.450188309</v>
      </c>
      <c r="Q164" s="5"/>
    </row>
    <row r="165" spans="1:17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>
      <c r="A167" t="s">
        <v>5</v>
      </c>
      <c r="B167" s="5">
        <v>128437.867614823</v>
      </c>
      <c r="C167" s="5">
        <v>131977.848917725</v>
      </c>
      <c r="D167" s="5">
        <v>273792.67700056703</v>
      </c>
      <c r="E167" s="5">
        <v>179257.400187775</v>
      </c>
      <c r="F167" s="5">
        <v>713465.79372088995</v>
      </c>
      <c r="G167" s="5">
        <v>140994.13252444347</v>
      </c>
      <c r="H167" s="5">
        <v>149333.08321203844</v>
      </c>
      <c r="I167" s="5">
        <v>395634.03843256104</v>
      </c>
      <c r="J167" s="5">
        <v>292464.13391297043</v>
      </c>
      <c r="K167" s="5">
        <v>978425.38808201335</v>
      </c>
      <c r="L167" s="5">
        <v>153961.42491134864</v>
      </c>
      <c r="M167" s="5">
        <v>172148.60943641918</v>
      </c>
      <c r="N167" s="5">
        <v>477077.3434704456</v>
      </c>
      <c r="O167" s="5">
        <v>370199.39670035429</v>
      </c>
      <c r="P167" s="5">
        <v>1173386.7745185676</v>
      </c>
      <c r="Q167" s="5"/>
    </row>
    <row r="168" spans="1:17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t="s">
        <v>6</v>
      </c>
      <c r="B169" s="5">
        <v>1004812.90958004</v>
      </c>
      <c r="C169" s="5">
        <v>1070298.79727024</v>
      </c>
      <c r="D169" s="5">
        <v>1142917.5204437</v>
      </c>
      <c r="E169" s="5">
        <v>1173404.2045861799</v>
      </c>
      <c r="F169" s="5">
        <v>4391433.4318801602</v>
      </c>
      <c r="G169" s="5">
        <v>905224.2650259292</v>
      </c>
      <c r="H169" s="5">
        <v>1003616.525290036</v>
      </c>
      <c r="I169" s="5">
        <v>1035661.1559656645</v>
      </c>
      <c r="J169" s="5">
        <v>1011788.7325688663</v>
      </c>
      <c r="K169" s="5">
        <v>3956290.6788504962</v>
      </c>
      <c r="L169" s="5">
        <v>1066624.7795841254</v>
      </c>
      <c r="M169" s="5">
        <v>1061694.1922049141</v>
      </c>
      <c r="N169" s="5">
        <v>1119292.9112673316</v>
      </c>
      <c r="O169" s="5">
        <v>1191727.497032539</v>
      </c>
      <c r="P169" s="5">
        <v>4439339.3800889105</v>
      </c>
      <c r="Q169" s="5"/>
    </row>
    <row r="170" spans="1:17">
      <c r="A170" t="s">
        <v>7</v>
      </c>
      <c r="B170" s="5">
        <v>229165.17729896199</v>
      </c>
      <c r="C170" s="5">
        <v>276185.691964105</v>
      </c>
      <c r="D170" s="5">
        <v>293881.702638635</v>
      </c>
      <c r="E170" s="5">
        <v>300544.760658991</v>
      </c>
      <c r="F170" s="5">
        <v>1099777.3325606899</v>
      </c>
      <c r="G170" s="5">
        <v>215504.48586107881</v>
      </c>
      <c r="H170" s="5">
        <v>269014.80300414265</v>
      </c>
      <c r="I170" s="5">
        <v>266211.94645626808</v>
      </c>
      <c r="J170" s="5">
        <v>259063.86086397595</v>
      </c>
      <c r="K170" s="5">
        <v>1009795.0961854655</v>
      </c>
      <c r="L170" s="5">
        <v>264594.95210910804</v>
      </c>
      <c r="M170" s="5">
        <v>306877.8330804882</v>
      </c>
      <c r="N170" s="5">
        <v>277530.76561351941</v>
      </c>
      <c r="O170" s="5">
        <v>296765.88211640064</v>
      </c>
      <c r="P170" s="5">
        <v>1145769.4329195162</v>
      </c>
      <c r="Q170" s="5"/>
    </row>
    <row r="171" spans="1:17">
      <c r="A171" t="s">
        <v>8</v>
      </c>
      <c r="B171" s="5">
        <v>775647.73228107905</v>
      </c>
      <c r="C171" s="5">
        <v>794113.10530613095</v>
      </c>
      <c r="D171" s="5">
        <v>849035.81780506903</v>
      </c>
      <c r="E171" s="5">
        <v>872859.44392718503</v>
      </c>
      <c r="F171" s="5">
        <v>3291656.0993194599</v>
      </c>
      <c r="G171" s="5">
        <v>689719.77916485048</v>
      </c>
      <c r="H171" s="5">
        <v>734601.72228589188</v>
      </c>
      <c r="I171" s="5">
        <v>769449.20950939611</v>
      </c>
      <c r="J171" s="5">
        <v>752724.87170489132</v>
      </c>
      <c r="K171" s="5">
        <v>2946495.5826650299</v>
      </c>
      <c r="L171" s="5">
        <v>802029.8274750174</v>
      </c>
      <c r="M171" s="5">
        <v>754816.3591244258</v>
      </c>
      <c r="N171" s="5">
        <v>841762.14565381221</v>
      </c>
      <c r="O171" s="5">
        <v>894961.61491613835</v>
      </c>
      <c r="P171" s="5">
        <v>3293569.9471693938</v>
      </c>
      <c r="Q171" s="5"/>
    </row>
    <row r="172" spans="1:17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t="s">
        <v>9</v>
      </c>
      <c r="B174" s="5">
        <v>145466.22664470901</v>
      </c>
      <c r="C174" s="5">
        <v>136518.12861590699</v>
      </c>
      <c r="D174" s="5">
        <v>121578.54096408701</v>
      </c>
      <c r="E174" s="5">
        <v>91696.6232046191</v>
      </c>
      <c r="F174" s="5">
        <v>495259.51942932198</v>
      </c>
      <c r="G174" s="5">
        <v>159816.92110436212</v>
      </c>
      <c r="H174" s="5">
        <v>161299.32162236236</v>
      </c>
      <c r="I174" s="5">
        <v>85676.779200304052</v>
      </c>
      <c r="J174" s="5">
        <v>126672.12137572416</v>
      </c>
      <c r="K174" s="5">
        <v>533465.14330275275</v>
      </c>
      <c r="L174" s="5">
        <v>143574.37838734977</v>
      </c>
      <c r="M174" s="5">
        <v>101289.10754369025</v>
      </c>
      <c r="N174" s="5">
        <v>98783.933538645084</v>
      </c>
      <c r="O174" s="5">
        <v>99226.825169033415</v>
      </c>
      <c r="P174" s="5">
        <v>442874.24463871855</v>
      </c>
      <c r="Q174" s="5"/>
    </row>
    <row r="175" spans="1:17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t="s">
        <v>10</v>
      </c>
      <c r="B176" s="5">
        <v>2709769.8947992199</v>
      </c>
      <c r="C176" s="5">
        <v>2225629.38800953</v>
      </c>
      <c r="D176" s="5">
        <v>2427910.4507719502</v>
      </c>
      <c r="E176" s="5">
        <v>2853507.6121717398</v>
      </c>
      <c r="F176" s="5">
        <v>10216817.345752399</v>
      </c>
      <c r="G176" s="5">
        <v>2871811.7215519277</v>
      </c>
      <c r="H176" s="5">
        <v>2308325.8963739551</v>
      </c>
      <c r="I176" s="5">
        <v>2543940.1530493782</v>
      </c>
      <c r="J176" s="5">
        <v>2832566.2193461061</v>
      </c>
      <c r="K176" s="5">
        <v>10556643.990321366</v>
      </c>
      <c r="L176" s="5">
        <v>2825588.4702783492</v>
      </c>
      <c r="M176" s="5">
        <v>2351105.533085675</v>
      </c>
      <c r="N176" s="5">
        <v>2574020.0772738103</v>
      </c>
      <c r="O176" s="5">
        <v>3499394.6972684325</v>
      </c>
      <c r="P176" s="5">
        <v>11250108.777906267</v>
      </c>
      <c r="Q176" s="5"/>
    </row>
    <row r="177" spans="1:17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t="s">
        <v>11</v>
      </c>
      <c r="B178" s="5">
        <v>1637873.67130655</v>
      </c>
      <c r="C178" s="5">
        <v>2745475.0246532001</v>
      </c>
      <c r="D178" s="5">
        <v>2829604.5242705299</v>
      </c>
      <c r="E178" s="5">
        <v>3065268.36495208</v>
      </c>
      <c r="F178" s="5">
        <v>10278221.5851824</v>
      </c>
      <c r="G178" s="5">
        <v>1996082.171382166</v>
      </c>
      <c r="H178" s="5">
        <v>4762876.0986703364</v>
      </c>
      <c r="I178" s="5">
        <v>4719811.9702586439</v>
      </c>
      <c r="J178" s="5">
        <v>5899180.7861867109</v>
      </c>
      <c r="K178" s="5">
        <v>17377951.026497856</v>
      </c>
      <c r="L178" s="5">
        <v>5151018.644593169</v>
      </c>
      <c r="M178" s="5">
        <v>3833348.5745726977</v>
      </c>
      <c r="N178" s="5">
        <v>5950750.0507708872</v>
      </c>
      <c r="O178" s="5">
        <v>7345297.1905047391</v>
      </c>
      <c r="P178" s="5">
        <v>22280414.460441492</v>
      </c>
      <c r="Q178" s="5"/>
    </row>
    <row r="179" spans="1:17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t="s">
        <v>12</v>
      </c>
      <c r="B180" s="5">
        <v>1281258.30460997</v>
      </c>
      <c r="C180" s="5">
        <v>1141722.83346106</v>
      </c>
      <c r="D180" s="5">
        <v>1302128.28920518</v>
      </c>
      <c r="E180" s="5">
        <v>1440348.49032907</v>
      </c>
      <c r="F180" s="5">
        <v>5165457.9176052799</v>
      </c>
      <c r="G180" s="5">
        <v>2210561.4832172459</v>
      </c>
      <c r="H180" s="5">
        <v>2032146.625270322</v>
      </c>
      <c r="I180" s="5">
        <v>2060399.4145727437</v>
      </c>
      <c r="J180" s="5">
        <v>1647442.637411902</v>
      </c>
      <c r="K180" s="5">
        <v>7950550.1604722133</v>
      </c>
      <c r="L180" s="5">
        <v>1825643.0591472853</v>
      </c>
      <c r="M180" s="5">
        <v>1490807.873114072</v>
      </c>
      <c r="N180" s="5">
        <v>1631323.5939142636</v>
      </c>
      <c r="O180" s="5">
        <v>1537405.5099570227</v>
      </c>
      <c r="P180" s="5">
        <v>6485180.0361326439</v>
      </c>
      <c r="Q180" s="5"/>
    </row>
    <row r="181" spans="1:17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9"/>
      <c r="Q182" s="9"/>
    </row>
    <row r="183" spans="1:17">
      <c r="A183" s="4" t="s">
        <v>55</v>
      </c>
      <c r="B183" s="6">
        <v>16962505.9244489</v>
      </c>
      <c r="C183" s="6">
        <v>16904236.416060299</v>
      </c>
      <c r="D183" s="6">
        <v>18845916.293000001</v>
      </c>
      <c r="E183" s="6">
        <v>20670112.7517271</v>
      </c>
      <c r="F183" s="6">
        <v>73382771.385236293</v>
      </c>
      <c r="G183" s="6">
        <v>17573272.218381863</v>
      </c>
      <c r="H183" s="6">
        <v>17478222.634238299</v>
      </c>
      <c r="I183" s="6">
        <v>19294013.810769096</v>
      </c>
      <c r="J183" s="6">
        <v>21423436.655932218</v>
      </c>
      <c r="K183" s="6">
        <v>75768945.319321424</v>
      </c>
      <c r="L183" s="6">
        <v>17994283.258603603</v>
      </c>
      <c r="M183" s="6">
        <v>17941050.886806611</v>
      </c>
      <c r="N183" s="6">
        <v>19889648.359706223</v>
      </c>
      <c r="O183" s="6">
        <v>22111117.546533186</v>
      </c>
      <c r="P183" s="6">
        <v>77936100.051649615</v>
      </c>
      <c r="Q183" s="6"/>
    </row>
    <row r="184" spans="1:17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>
      <c r="A186" t="s">
        <v>14</v>
      </c>
      <c r="B186" s="5">
        <v>5103266.1712397803</v>
      </c>
      <c r="C186" s="5">
        <v>5605780.05481466</v>
      </c>
      <c r="D186" s="5">
        <v>5522881.0810069796</v>
      </c>
      <c r="E186" s="5">
        <v>6263694.3701055404</v>
      </c>
      <c r="F186" s="5">
        <v>22495621.677166998</v>
      </c>
      <c r="G186" s="5">
        <v>5433945.8359971214</v>
      </c>
      <c r="H186" s="5">
        <v>5826070.1198542938</v>
      </c>
      <c r="I186" s="5">
        <v>5759377.4736301731</v>
      </c>
      <c r="J186" s="5">
        <v>6469124.3410987314</v>
      </c>
      <c r="K186" s="5">
        <v>23488517.770580322</v>
      </c>
      <c r="L186" s="5">
        <v>6253517.9746232703</v>
      </c>
      <c r="M186" s="5">
        <v>6956925.5469993204</v>
      </c>
      <c r="N186" s="5">
        <v>7161928.55442804</v>
      </c>
      <c r="O186" s="5">
        <v>7893070.6613613991</v>
      </c>
      <c r="P186" s="5">
        <v>28265442.737412032</v>
      </c>
      <c r="Q186" s="5"/>
    </row>
    <row r="187" spans="1:17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>
      <c r="A188" t="s">
        <v>15</v>
      </c>
      <c r="B188" s="5">
        <v>10689225.0545615</v>
      </c>
      <c r="C188" s="5">
        <v>10052770.4375489</v>
      </c>
      <c r="D188" s="5">
        <v>12211345.5937691</v>
      </c>
      <c r="E188" s="5">
        <v>12852688.592398601</v>
      </c>
      <c r="F188" s="5">
        <v>45806029.678278103</v>
      </c>
      <c r="G188" s="5">
        <v>10808083.054311477</v>
      </c>
      <c r="H188" s="5">
        <v>10340151.423317552</v>
      </c>
      <c r="I188" s="5">
        <v>12377598.69234504</v>
      </c>
      <c r="J188" s="5">
        <v>13317539.646779489</v>
      </c>
      <c r="K188" s="5">
        <v>46843372.816753551</v>
      </c>
      <c r="L188" s="5">
        <v>10326987.235382294</v>
      </c>
      <c r="M188" s="5">
        <v>9846368.5268454719</v>
      </c>
      <c r="N188" s="5">
        <v>11343251.033030415</v>
      </c>
      <c r="O188" s="5">
        <v>12804490.062488334</v>
      </c>
      <c r="P188" s="5">
        <v>44321096.857746512</v>
      </c>
      <c r="Q188" s="5"/>
    </row>
    <row r="189" spans="1:17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>
      <c r="A190" t="s">
        <v>16</v>
      </c>
      <c r="B190" s="5">
        <v>798983.04086588998</v>
      </c>
      <c r="C190" s="5">
        <v>849833.73547054897</v>
      </c>
      <c r="D190" s="5">
        <v>584325.46099207399</v>
      </c>
      <c r="E190" s="5">
        <v>942462.16354149499</v>
      </c>
      <c r="F190" s="5">
        <v>3175604.4008700098</v>
      </c>
      <c r="G190" s="5">
        <v>865454.59108092438</v>
      </c>
      <c r="H190" s="5">
        <v>927786.58601864357</v>
      </c>
      <c r="I190" s="5">
        <v>595285.12089625606</v>
      </c>
      <c r="J190" s="5">
        <v>981926.45765853103</v>
      </c>
      <c r="K190" s="5">
        <v>3370452.755654355</v>
      </c>
      <c r="L190" s="5">
        <v>919634.73701618763</v>
      </c>
      <c r="M190" s="5">
        <v>695701.79319539003</v>
      </c>
      <c r="N190" s="5">
        <v>701729.13717315404</v>
      </c>
      <c r="O190" s="5">
        <v>802641.85440899746</v>
      </c>
      <c r="P190" s="5">
        <v>3119707.5217937292</v>
      </c>
      <c r="Q190" s="5"/>
    </row>
    <row r="191" spans="1:17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>
      <c r="A192" t="s">
        <v>17</v>
      </c>
      <c r="B192" s="5">
        <v>235416.02131182799</v>
      </c>
      <c r="C192" s="5">
        <v>186281.92655804</v>
      </c>
      <c r="D192" s="5">
        <v>224502.44902542699</v>
      </c>
      <c r="E192" s="5">
        <v>270217.29046697298</v>
      </c>
      <c r="F192" s="5">
        <v>916417.68736226799</v>
      </c>
      <c r="G192" s="5">
        <v>241897.61811248877</v>
      </c>
      <c r="H192" s="5">
        <v>191874.77928491621</v>
      </c>
      <c r="I192" s="5">
        <v>227693.58670428497</v>
      </c>
      <c r="J192" s="5">
        <v>275659.61633972108</v>
      </c>
      <c r="K192" s="5">
        <v>937125.60044141114</v>
      </c>
      <c r="L192" s="5">
        <v>249921.01815605621</v>
      </c>
      <c r="M192" s="5">
        <v>220339.51191701976</v>
      </c>
      <c r="N192" s="5">
        <v>235372.45311923971</v>
      </c>
      <c r="O192" s="5">
        <v>273060.66964635835</v>
      </c>
      <c r="P192" s="5">
        <v>978693.65283867402</v>
      </c>
      <c r="Q192" s="5"/>
    </row>
    <row r="193" spans="1:17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>
      <c r="A194" s="4" t="s">
        <v>18</v>
      </c>
      <c r="B194" s="6">
        <v>16826890.287978999</v>
      </c>
      <c r="C194" s="6">
        <v>16694666.1543922</v>
      </c>
      <c r="D194" s="6">
        <v>18543054.584793501</v>
      </c>
      <c r="E194" s="6">
        <v>20329062.416512601</v>
      </c>
      <c r="F194" s="6">
        <v>72393673.443677396</v>
      </c>
      <c r="G194" s="6">
        <v>17349381.099502012</v>
      </c>
      <c r="H194" s="6">
        <v>17285882.908475406</v>
      </c>
      <c r="I194" s="6">
        <v>18959954.873575754</v>
      </c>
      <c r="J194" s="6">
        <v>21044250.061876468</v>
      </c>
      <c r="K194" s="6">
        <v>74639468.943429649</v>
      </c>
      <c r="L194" s="6">
        <v>17750060.965177808</v>
      </c>
      <c r="M194" s="6">
        <v>17719335.378957201</v>
      </c>
      <c r="N194" s="6">
        <v>19442281.177750848</v>
      </c>
      <c r="O194" s="6">
        <v>21773263.24790509</v>
      </c>
      <c r="P194" s="6">
        <v>76684940.769790947</v>
      </c>
      <c r="Q194" s="6"/>
    </row>
    <row r="195" spans="1:17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>
      <c r="A196" t="s">
        <v>19</v>
      </c>
      <c r="B196" s="5">
        <v>135615.63646988501</v>
      </c>
      <c r="C196" s="5">
        <v>209570.26166810899</v>
      </c>
      <c r="D196" s="5">
        <v>302861.70820647199</v>
      </c>
      <c r="E196" s="5">
        <v>341050.33521448402</v>
      </c>
      <c r="F196" s="5">
        <v>989097.94155895</v>
      </c>
      <c r="G196" s="5">
        <v>223891.11887984994</v>
      </c>
      <c r="H196" s="5">
        <v>192339.72576284886</v>
      </c>
      <c r="I196" s="5">
        <v>334058.93719334085</v>
      </c>
      <c r="J196" s="5">
        <v>379186.5940557447</v>
      </c>
      <c r="K196" s="5">
        <v>1129476.3758917842</v>
      </c>
      <c r="L196" s="5">
        <v>244222.29342579641</v>
      </c>
      <c r="M196" s="5">
        <v>221715.50784940968</v>
      </c>
      <c r="N196" s="5">
        <v>447367.18195537437</v>
      </c>
      <c r="O196" s="5">
        <v>337854.29862809629</v>
      </c>
      <c r="P196" s="5">
        <v>1251159.2818586768</v>
      </c>
      <c r="Q196" s="5"/>
    </row>
    <row r="197" spans="1:17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>
      <c r="A198" s="4" t="s">
        <v>20</v>
      </c>
      <c r="B198" s="6">
        <v>16962505.9244489</v>
      </c>
      <c r="C198" s="6">
        <v>16904236.416060299</v>
      </c>
      <c r="D198" s="6">
        <v>18845916.293000001</v>
      </c>
      <c r="E198" s="6">
        <v>20670112.7517271</v>
      </c>
      <c r="F198" s="6">
        <v>73382771.385236293</v>
      </c>
      <c r="G198" s="6">
        <v>17573272.218381863</v>
      </c>
      <c r="H198" s="6">
        <v>17478222.634238254</v>
      </c>
      <c r="I198" s="6">
        <v>19294013.810769096</v>
      </c>
      <c r="J198" s="6">
        <v>21423436.655932214</v>
      </c>
      <c r="K198" s="6">
        <v>75768945.319321424</v>
      </c>
      <c r="L198" s="6">
        <v>17994283.258603603</v>
      </c>
      <c r="M198" s="6">
        <v>17941050.886806611</v>
      </c>
      <c r="N198" s="6">
        <v>19889648.359706223</v>
      </c>
      <c r="O198" s="6">
        <v>22111117.546533186</v>
      </c>
      <c r="P198" s="6">
        <v>77936100.051649615</v>
      </c>
      <c r="Q198" s="6"/>
    </row>
    <row r="199" spans="1:17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5.5">
      <c r="A203" s="4" t="s">
        <v>56</v>
      </c>
      <c r="B203" s="10">
        <v>2021</v>
      </c>
      <c r="C203" s="2"/>
      <c r="D203" s="2"/>
      <c r="E203" s="2"/>
      <c r="F203" s="11"/>
      <c r="G203" s="1">
        <v>2022</v>
      </c>
      <c r="H203" s="7"/>
      <c r="I203" s="7"/>
      <c r="J203" s="7"/>
      <c r="K203" s="7"/>
      <c r="L203" s="1">
        <v>2023</v>
      </c>
      <c r="M203" s="2"/>
      <c r="N203" s="2"/>
      <c r="O203" s="2"/>
      <c r="P203" s="2"/>
      <c r="Q203" s="2"/>
    </row>
    <row r="204" spans="1:17" ht="15.5">
      <c r="A204" s="4" t="s">
        <v>57</v>
      </c>
      <c r="B204" s="10" t="s">
        <v>97</v>
      </c>
      <c r="C204" s="10" t="s">
        <v>98</v>
      </c>
      <c r="D204" s="10" t="s">
        <v>99</v>
      </c>
      <c r="E204" s="10" t="s">
        <v>100</v>
      </c>
      <c r="F204" s="10" t="s">
        <v>101</v>
      </c>
      <c r="G204" s="1" t="s">
        <v>97</v>
      </c>
      <c r="H204" s="1" t="s">
        <v>98</v>
      </c>
      <c r="I204" s="1" t="s">
        <v>99</v>
      </c>
      <c r="J204" s="1" t="s">
        <v>100</v>
      </c>
      <c r="K204" s="1" t="s">
        <v>101</v>
      </c>
      <c r="L204" s="1" t="s">
        <v>97</v>
      </c>
      <c r="M204" s="1" t="s">
        <v>98</v>
      </c>
      <c r="N204" s="1" t="s">
        <v>99</v>
      </c>
      <c r="O204" s="1" t="s">
        <v>100</v>
      </c>
      <c r="P204" s="1" t="s">
        <v>101</v>
      </c>
      <c r="Q204" s="1"/>
    </row>
    <row r="205" spans="1:17">
      <c r="A205" s="4" t="s">
        <v>58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>
      <c r="A207" t="s">
        <v>14</v>
      </c>
      <c r="B207" s="5">
        <v>5103266.1712397803</v>
      </c>
      <c r="C207" s="5">
        <v>5605780.05481466</v>
      </c>
      <c r="D207" s="5">
        <v>5522881.0810069796</v>
      </c>
      <c r="E207" s="5">
        <v>6263694.3701055404</v>
      </c>
      <c r="F207" s="5">
        <v>22495621.677166998</v>
      </c>
      <c r="G207" s="5">
        <v>5433945.8359971214</v>
      </c>
      <c r="H207" s="5">
        <v>5826070.1198542938</v>
      </c>
      <c r="I207" s="5">
        <v>5759377.4736301731</v>
      </c>
      <c r="J207" s="5">
        <v>6469124.3410987314</v>
      </c>
      <c r="K207" s="5">
        <v>23488517.770580322</v>
      </c>
      <c r="L207" s="5">
        <v>6253517.9746232703</v>
      </c>
      <c r="M207" s="5">
        <v>6956925.5469993204</v>
      </c>
      <c r="N207" s="5">
        <v>7161928.55442804</v>
      </c>
      <c r="O207" s="5">
        <v>7893070.6613613991</v>
      </c>
      <c r="P207" s="5">
        <v>28265442.737412032</v>
      </c>
      <c r="Q207" s="5"/>
    </row>
    <row r="208" spans="1:17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>
      <c r="A209" t="s">
        <v>15</v>
      </c>
      <c r="B209" s="5">
        <v>10689225.0545615</v>
      </c>
      <c r="C209" s="5">
        <v>10052770.4375489</v>
      </c>
      <c r="D209" s="5">
        <v>12211345.5937691</v>
      </c>
      <c r="E209" s="5">
        <v>12852688.592398601</v>
      </c>
      <c r="F209" s="5">
        <v>45806029.678278103</v>
      </c>
      <c r="G209" s="5">
        <v>10808083.054311477</v>
      </c>
      <c r="H209" s="5">
        <v>10340151.423317552</v>
      </c>
      <c r="I209" s="5">
        <v>12377598.69234504</v>
      </c>
      <c r="J209" s="5">
        <v>13317539.646779489</v>
      </c>
      <c r="K209" s="5">
        <v>46843372.816753551</v>
      </c>
      <c r="L209" s="5">
        <v>10326987.235382294</v>
      </c>
      <c r="M209" s="5">
        <v>9846368.5268454719</v>
      </c>
      <c r="N209" s="5">
        <v>11343251.033030415</v>
      </c>
      <c r="O209" s="5">
        <v>12804490.062488334</v>
      </c>
      <c r="P209" s="5">
        <v>44321096.857746512</v>
      </c>
      <c r="Q209" s="5"/>
    </row>
    <row r="210" spans="1:17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>
      <c r="A211" t="s">
        <v>59</v>
      </c>
      <c r="B211" s="5">
        <v>15792491.2258013</v>
      </c>
      <c r="C211" s="5">
        <v>15658550.4923636</v>
      </c>
      <c r="D211" s="5">
        <v>17734226.674775999</v>
      </c>
      <c r="E211" s="5">
        <v>19116382.962504201</v>
      </c>
      <c r="F211" s="5">
        <v>68301651.355445102</v>
      </c>
      <c r="G211" s="5">
        <v>16242028.890308598</v>
      </c>
      <c r="H211" s="5">
        <v>16166221.543171845</v>
      </c>
      <c r="I211" s="5">
        <v>18136976.165975213</v>
      </c>
      <c r="J211" s="5">
        <v>19786663.987878218</v>
      </c>
      <c r="K211" s="5">
        <v>70331890.587333873</v>
      </c>
      <c r="L211" s="5">
        <v>16580505.210005565</v>
      </c>
      <c r="M211" s="5">
        <v>16803294.07384479</v>
      </c>
      <c r="N211" s="5">
        <v>18505179.587458454</v>
      </c>
      <c r="O211" s="5">
        <v>20697560.723849732</v>
      </c>
      <c r="P211" s="5">
        <v>72586539.595158547</v>
      </c>
      <c r="Q211" s="5"/>
    </row>
    <row r="212" spans="1:17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>
      <c r="A213" t="s">
        <v>14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>
      <c r="A214" t="s">
        <v>25</v>
      </c>
      <c r="B214" s="5">
        <v>9974.3957735909898</v>
      </c>
      <c r="C214" s="5">
        <v>11277.547968376601</v>
      </c>
      <c r="D214" s="5">
        <v>11964.14556753</v>
      </c>
      <c r="E214" s="5">
        <v>12925.4829099039</v>
      </c>
      <c r="F214" s="5">
        <v>46141.572219401402</v>
      </c>
      <c r="G214" s="5">
        <v>12580.979828267558</v>
      </c>
      <c r="H214" s="5">
        <v>13882.500959053228</v>
      </c>
      <c r="I214" s="5">
        <v>19519.367862398296</v>
      </c>
      <c r="J214" s="5">
        <v>21198.559685349508</v>
      </c>
      <c r="K214" s="5">
        <v>67181.408335068583</v>
      </c>
      <c r="L214" s="5">
        <v>22712.878458786992</v>
      </c>
      <c r="M214" s="5">
        <v>17964.916305927429</v>
      </c>
      <c r="N214" s="5">
        <v>29563.047003121483</v>
      </c>
      <c r="O214" s="5">
        <v>27898.634516642109</v>
      </c>
      <c r="P214" s="5">
        <v>98139.476284478005</v>
      </c>
      <c r="Q214" s="5"/>
    </row>
    <row r="215" spans="1:17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>
      <c r="A216" t="s">
        <v>26</v>
      </c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>
      <c r="A217" t="s">
        <v>25</v>
      </c>
      <c r="B217" s="5">
        <v>-469773.19445606502</v>
      </c>
      <c r="C217" s="5">
        <v>-437656.66435871</v>
      </c>
      <c r="D217" s="5">
        <v>-493726.058283736</v>
      </c>
      <c r="E217" s="5">
        <v>-549659.59768573497</v>
      </c>
      <c r="F217" s="5">
        <v>-1950815.5147842499</v>
      </c>
      <c r="G217" s="5">
        <v>-1011620.5049049811</v>
      </c>
      <c r="H217" s="5">
        <v>-747656.89730937092</v>
      </c>
      <c r="I217" s="5">
        <v>-1080656.9606698831</v>
      </c>
      <c r="J217" s="5">
        <v>-878694.98465859378</v>
      </c>
      <c r="K217" s="5">
        <v>-3718629.3475428289</v>
      </c>
      <c r="L217" s="5">
        <v>-311647.6018583267</v>
      </c>
      <c r="M217" s="5">
        <v>-165642.23333474359</v>
      </c>
      <c r="N217" s="5">
        <v>-93020.237878768472</v>
      </c>
      <c r="O217" s="5">
        <v>-327719.83775997249</v>
      </c>
      <c r="P217" s="5">
        <v>-898029.91083181137</v>
      </c>
      <c r="Q217" s="5"/>
    </row>
    <row r="218" spans="1:17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>
      <c r="A219" t="s">
        <v>19</v>
      </c>
      <c r="B219" s="5">
        <v>135615.63646988501</v>
      </c>
      <c r="C219" s="5">
        <v>209570.26166810899</v>
      </c>
      <c r="D219" s="5">
        <v>302861.70820647199</v>
      </c>
      <c r="E219" s="5">
        <v>341050.33521448402</v>
      </c>
      <c r="F219" s="5">
        <v>989097.94155895</v>
      </c>
      <c r="G219" s="5">
        <v>223891.11887984994</v>
      </c>
      <c r="H219" s="5">
        <v>192339.72576284886</v>
      </c>
      <c r="I219" s="5">
        <v>334058.93719334085</v>
      </c>
      <c r="J219" s="5">
        <v>379186.5940557447</v>
      </c>
      <c r="K219" s="5">
        <v>1129476.3758917842</v>
      </c>
      <c r="L219" s="5">
        <v>244222.29342579641</v>
      </c>
      <c r="M219" s="5">
        <v>221715.50784940968</v>
      </c>
      <c r="N219" s="5">
        <v>447367.18195537437</v>
      </c>
      <c r="O219" s="5">
        <v>337854.29862809629</v>
      </c>
      <c r="P219" s="5">
        <v>1251159.2818586768</v>
      </c>
      <c r="Q219" s="5"/>
    </row>
    <row r="220" spans="1:17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>
      <c r="A221" s="4" t="s">
        <v>28</v>
      </c>
      <c r="B221" s="6">
        <v>15468308.063588699</v>
      </c>
      <c r="C221" s="6">
        <v>15441741.6376414</v>
      </c>
      <c r="D221" s="6">
        <v>17555326.470266301</v>
      </c>
      <c r="E221" s="6">
        <v>18920699.1829428</v>
      </c>
      <c r="F221" s="6">
        <v>67386075.354439199</v>
      </c>
      <c r="G221" s="6">
        <v>15466880.484111734</v>
      </c>
      <c r="H221" s="6">
        <v>15624786.872584378</v>
      </c>
      <c r="I221" s="6">
        <v>17409897.510361072</v>
      </c>
      <c r="J221" s="6">
        <v>19308354.156960718</v>
      </c>
      <c r="K221" s="6">
        <v>67809919.0240179</v>
      </c>
      <c r="L221" s="6">
        <v>16535792.780031821</v>
      </c>
      <c r="M221" s="6">
        <v>16877332.26466538</v>
      </c>
      <c r="N221" s="6">
        <v>18889089.578538179</v>
      </c>
      <c r="O221" s="6">
        <v>20735593.819234498</v>
      </c>
      <c r="P221" s="6">
        <v>73037808.44246988</v>
      </c>
      <c r="Q221" s="6"/>
    </row>
    <row r="222" spans="1:17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>
      <c r="A224" t="s">
        <v>60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>
      <c r="A225" t="s">
        <v>25</v>
      </c>
      <c r="B225" s="5">
        <v>934827.53296002396</v>
      </c>
      <c r="C225" s="5">
        <v>1087250.0834177299</v>
      </c>
      <c r="D225" s="5">
        <v>1104332.8738174399</v>
      </c>
      <c r="E225" s="5">
        <v>1078235.53123473</v>
      </c>
      <c r="F225" s="5">
        <v>4204646.0214299299</v>
      </c>
      <c r="G225" s="5">
        <v>1190197.7398278255</v>
      </c>
      <c r="H225" s="5">
        <v>1207700.5590732563</v>
      </c>
      <c r="I225" s="5">
        <v>1451458.9469805108</v>
      </c>
      <c r="J225" s="5">
        <v>1687212.3743893679</v>
      </c>
      <c r="K225" s="5">
        <v>5536569.620270961</v>
      </c>
      <c r="L225" s="5">
        <v>1648747.1547312136</v>
      </c>
      <c r="M225" s="5">
        <v>1376790.1941903639</v>
      </c>
      <c r="N225" s="5">
        <v>1852026.8950443326</v>
      </c>
      <c r="O225" s="5">
        <v>2215942.017911952</v>
      </c>
      <c r="P225" s="5">
        <v>7093506.2618778618</v>
      </c>
      <c r="Q225" s="5"/>
    </row>
    <row r="226" spans="1:17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>
      <c r="A228" s="4" t="s">
        <v>30</v>
      </c>
      <c r="B228" s="6">
        <v>16403135.596548701</v>
      </c>
      <c r="C228" s="6">
        <v>16528991.721059101</v>
      </c>
      <c r="D228" s="6">
        <v>18659659.3440837</v>
      </c>
      <c r="E228" s="6">
        <v>19998934.714177601</v>
      </c>
      <c r="F228" s="6">
        <v>71590721.375869095</v>
      </c>
      <c r="G228" s="6">
        <v>16657078.223939558</v>
      </c>
      <c r="H228" s="6">
        <v>16832487.431657635</v>
      </c>
      <c r="I228" s="6">
        <v>18861356.457341582</v>
      </c>
      <c r="J228" s="6">
        <v>20995566.531350087</v>
      </c>
      <c r="K228" s="6">
        <v>73346488.644288868</v>
      </c>
      <c r="L228" s="6">
        <v>18184539.934763033</v>
      </c>
      <c r="M228" s="6">
        <v>18254122.458855744</v>
      </c>
      <c r="N228" s="6">
        <v>20741116.473582514</v>
      </c>
      <c r="O228" s="6">
        <v>22951535.83714645</v>
      </c>
      <c r="P228" s="6">
        <v>80131314.704347745</v>
      </c>
      <c r="Q228" s="6"/>
    </row>
    <row r="229" spans="1:17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>
      <c r="A230" t="s">
        <v>4</v>
      </c>
      <c r="B230" s="5">
        <v>12617403.6591135</v>
      </c>
      <c r="C230" s="5">
        <v>11736060.0620548</v>
      </c>
      <c r="D230" s="5">
        <v>13352240.868754299</v>
      </c>
      <c r="E230" s="5">
        <v>14747327.036953799</v>
      </c>
      <c r="F230" s="5">
        <v>52453031.626876399</v>
      </c>
      <c r="G230" s="5">
        <v>13709904.49001028</v>
      </c>
      <c r="H230" s="5">
        <v>11124918.33433985</v>
      </c>
      <c r="I230" s="5">
        <v>12573689.128435288</v>
      </c>
      <c r="J230" s="5">
        <v>12908207.299953742</v>
      </c>
      <c r="K230" s="5">
        <v>50316719.252739161</v>
      </c>
      <c r="L230" s="5">
        <v>10479158.619996546</v>
      </c>
      <c r="M230" s="5">
        <v>11912272.743077287</v>
      </c>
      <c r="N230" s="5">
        <v>11301047.637299368</v>
      </c>
      <c r="O230" s="5">
        <v>11142677.449815111</v>
      </c>
      <c r="P230" s="5">
        <v>44835156.450188309</v>
      </c>
      <c r="Q230" s="5"/>
    </row>
    <row r="231" spans="1:17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>
      <c r="A232" t="s">
        <v>5</v>
      </c>
      <c r="B232" s="5">
        <v>128437.867614823</v>
      </c>
      <c r="C232" s="5">
        <v>131977.848917725</v>
      </c>
      <c r="D232" s="5">
        <v>273792.67700056703</v>
      </c>
      <c r="E232" s="5">
        <v>179257.400187775</v>
      </c>
      <c r="F232" s="5">
        <v>713465.79372088995</v>
      </c>
      <c r="G232" s="5">
        <v>140994.13252444347</v>
      </c>
      <c r="H232" s="5">
        <v>149333.08321203844</v>
      </c>
      <c r="I232" s="5">
        <v>395634.03843256104</v>
      </c>
      <c r="J232" s="5">
        <v>292464.13391297043</v>
      </c>
      <c r="K232" s="5">
        <v>978425.38808201335</v>
      </c>
      <c r="L232" s="5">
        <v>153961.42491134864</v>
      </c>
      <c r="M232" s="5">
        <v>172148.60943641918</v>
      </c>
      <c r="N232" s="5">
        <v>477077.3434704456</v>
      </c>
      <c r="O232" s="5">
        <v>370199.39670035429</v>
      </c>
      <c r="P232" s="5">
        <v>1173386.7745185676</v>
      </c>
      <c r="Q232" s="5"/>
    </row>
    <row r="233" spans="1:17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9"/>
      <c r="Q233" s="9"/>
    </row>
    <row r="234" spans="1:17">
      <c r="A234" t="s">
        <v>6</v>
      </c>
      <c r="B234" s="5">
        <v>1004812.90958004</v>
      </c>
      <c r="C234" s="5">
        <v>1070298.79727024</v>
      </c>
      <c r="D234" s="5">
        <v>1142917.5204437</v>
      </c>
      <c r="E234" s="5">
        <v>1173404.2045861799</v>
      </c>
      <c r="F234" s="5">
        <v>4391433.4318801602</v>
      </c>
      <c r="G234" s="5">
        <v>905224.2650259292</v>
      </c>
      <c r="H234" s="5">
        <v>1003616.525290036</v>
      </c>
      <c r="I234" s="5">
        <v>1035661.1559656645</v>
      </c>
      <c r="J234" s="5">
        <v>1011788.7325688663</v>
      </c>
      <c r="K234" s="5">
        <v>3956290.6788504962</v>
      </c>
      <c r="L234" s="5">
        <v>1066624.7795841254</v>
      </c>
      <c r="M234" s="5">
        <v>1061694.1922049141</v>
      </c>
      <c r="N234" s="5">
        <v>1119292.9112673316</v>
      </c>
      <c r="O234" s="5">
        <v>1191727.497032539</v>
      </c>
      <c r="P234" s="5">
        <v>4439339.3800889105</v>
      </c>
      <c r="Q234" s="5"/>
    </row>
    <row r="235" spans="1:17">
      <c r="A235" t="s">
        <v>7</v>
      </c>
      <c r="B235" s="5">
        <v>229165.17729896199</v>
      </c>
      <c r="C235" s="5">
        <v>276185.691964105</v>
      </c>
      <c r="D235" s="5">
        <v>293881.702638635</v>
      </c>
      <c r="E235" s="5">
        <v>300544.760658991</v>
      </c>
      <c r="F235" s="5">
        <v>1099777.3325606899</v>
      </c>
      <c r="G235" s="5">
        <v>215504.48586107881</v>
      </c>
      <c r="H235" s="5">
        <v>269014.80300414265</v>
      </c>
      <c r="I235" s="5">
        <v>266211.94645626808</v>
      </c>
      <c r="J235" s="5">
        <v>259063.86086397595</v>
      </c>
      <c r="K235" s="5">
        <v>1009795.0961854655</v>
      </c>
      <c r="L235" s="5">
        <v>264594.95210910804</v>
      </c>
      <c r="M235" s="5">
        <v>306877.8330804882</v>
      </c>
      <c r="N235" s="5">
        <v>277530.76561351941</v>
      </c>
      <c r="O235" s="5">
        <v>296765.88211640064</v>
      </c>
      <c r="P235" s="5">
        <v>1145769.4329195162</v>
      </c>
      <c r="Q235" s="5"/>
    </row>
    <row r="236" spans="1:17">
      <c r="A236" t="s">
        <v>8</v>
      </c>
      <c r="B236" s="5">
        <v>775647.73228107905</v>
      </c>
      <c r="C236" s="5">
        <v>794113.10530613095</v>
      </c>
      <c r="D236" s="5">
        <v>849035.81780506903</v>
      </c>
      <c r="E236" s="5">
        <v>872859.44392718503</v>
      </c>
      <c r="F236" s="5">
        <v>3291656.0993194599</v>
      </c>
      <c r="G236" s="5">
        <v>689719.77916485048</v>
      </c>
      <c r="H236" s="5">
        <v>734601.72228589188</v>
      </c>
      <c r="I236" s="5">
        <v>769449.20950939611</v>
      </c>
      <c r="J236" s="5">
        <v>752724.87170489132</v>
      </c>
      <c r="K236" s="5">
        <v>2946495.5826650299</v>
      </c>
      <c r="L236" s="5">
        <v>802029.8274750174</v>
      </c>
      <c r="M236" s="5">
        <v>754816.3591244258</v>
      </c>
      <c r="N236" s="5">
        <v>841762.14565381221</v>
      </c>
      <c r="O236" s="5">
        <v>894961.61491613835</v>
      </c>
      <c r="P236" s="5">
        <v>3293569.9471693938</v>
      </c>
      <c r="Q236" s="5"/>
    </row>
    <row r="237" spans="1:17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>
      <c r="A238" t="s">
        <v>32</v>
      </c>
      <c r="B238" s="5">
        <v>2652481.16024034</v>
      </c>
      <c r="C238" s="5">
        <v>3590655.0128163798</v>
      </c>
      <c r="D238" s="5">
        <v>3890708.2778851199</v>
      </c>
      <c r="E238" s="5">
        <v>3898946.0724497898</v>
      </c>
      <c r="F238" s="5">
        <v>14032790.523391601</v>
      </c>
      <c r="G238" s="5">
        <v>1900955.3363789059</v>
      </c>
      <c r="H238" s="5">
        <v>4554619.4888157109</v>
      </c>
      <c r="I238" s="5">
        <v>4856372.1345080687</v>
      </c>
      <c r="J238" s="5">
        <v>6783106.3649145085</v>
      </c>
      <c r="K238" s="5">
        <v>18095053.324617192</v>
      </c>
      <c r="L238" s="5">
        <v>6484795.1102710124</v>
      </c>
      <c r="M238" s="5">
        <v>5108006.9141371241</v>
      </c>
      <c r="N238" s="5">
        <v>7843698.5815453688</v>
      </c>
      <c r="O238" s="5">
        <v>10246931.493598446</v>
      </c>
      <c r="P238" s="5">
        <v>29683432.09955195</v>
      </c>
      <c r="Q238" s="5"/>
    </row>
    <row r="239" spans="1:17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>
      <c r="A241" s="4" t="s">
        <v>33</v>
      </c>
      <c r="B241" s="6">
        <v>16403135.596548701</v>
      </c>
      <c r="C241" s="6">
        <v>16528991.721059101</v>
      </c>
      <c r="D241" s="6">
        <v>18659659.3440837</v>
      </c>
      <c r="E241" s="6">
        <v>19998934.714177601</v>
      </c>
      <c r="F241" s="6">
        <v>71590721.375869095</v>
      </c>
      <c r="G241" s="6">
        <v>16657078.223939558</v>
      </c>
      <c r="H241" s="6">
        <v>16832487.431657635</v>
      </c>
      <c r="I241" s="6">
        <v>18861356.457341582</v>
      </c>
      <c r="J241" s="6">
        <v>20995566.531350087</v>
      </c>
      <c r="K241" s="6">
        <v>73346488.644288868</v>
      </c>
      <c r="L241" s="6">
        <v>18184539.934763029</v>
      </c>
      <c r="M241" s="6">
        <v>18254122.458855744</v>
      </c>
      <c r="N241" s="6">
        <v>20741116.473582514</v>
      </c>
      <c r="O241" s="6">
        <v>22951535.83714645</v>
      </c>
      <c r="P241" s="6">
        <v>80131314.704347745</v>
      </c>
      <c r="Q241" s="6"/>
    </row>
    <row r="242" spans="1:17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4" spans="1:17" ht="15.5">
      <c r="A244" s="4" t="s">
        <v>61</v>
      </c>
      <c r="B244" s="10">
        <v>2021</v>
      </c>
      <c r="C244" s="2"/>
      <c r="D244" s="2"/>
      <c r="E244" s="2"/>
      <c r="F244" s="11"/>
      <c r="G244" s="1">
        <v>2022</v>
      </c>
      <c r="H244" s="7"/>
      <c r="I244" s="7"/>
      <c r="J244" s="7"/>
      <c r="K244" s="7"/>
      <c r="L244" s="1">
        <v>2023</v>
      </c>
      <c r="M244" s="2"/>
      <c r="N244" s="2"/>
      <c r="O244" s="2"/>
      <c r="P244" s="2"/>
      <c r="Q244" s="2"/>
    </row>
    <row r="245" spans="1:17" ht="15.5">
      <c r="A245" s="4" t="s">
        <v>62</v>
      </c>
      <c r="B245" s="10" t="s">
        <v>97</v>
      </c>
      <c r="C245" s="10" t="s">
        <v>98</v>
      </c>
      <c r="D245" s="10" t="s">
        <v>99</v>
      </c>
      <c r="E245" s="10" t="s">
        <v>100</v>
      </c>
      <c r="F245" s="10" t="s">
        <v>101</v>
      </c>
      <c r="G245" s="1" t="s">
        <v>97</v>
      </c>
      <c r="H245" s="1" t="s">
        <v>98</v>
      </c>
      <c r="I245" s="1" t="s">
        <v>99</v>
      </c>
      <c r="J245" s="1" t="s">
        <v>100</v>
      </c>
      <c r="K245" s="1" t="s">
        <v>101</v>
      </c>
      <c r="L245" s="1" t="s">
        <v>97</v>
      </c>
      <c r="M245" s="1" t="s">
        <v>98</v>
      </c>
      <c r="N245" s="1" t="s">
        <v>99</v>
      </c>
      <c r="O245" s="1" t="s">
        <v>100</v>
      </c>
      <c r="P245" s="1" t="s">
        <v>101</v>
      </c>
      <c r="Q245" s="1"/>
    </row>
    <row r="248" spans="1:17">
      <c r="A248" t="s">
        <v>32</v>
      </c>
      <c r="B248" s="5">
        <v>2652481.16024034</v>
      </c>
      <c r="C248" s="5">
        <v>3590655.0128163798</v>
      </c>
      <c r="D248" s="5">
        <v>3890708.2778851199</v>
      </c>
      <c r="E248" s="5">
        <v>3898946.0724497898</v>
      </c>
      <c r="F248" s="5">
        <v>14032790.523391601</v>
      </c>
      <c r="G248" s="5">
        <v>1900955.3363789059</v>
      </c>
      <c r="H248" s="5">
        <v>4554619.4888157109</v>
      </c>
      <c r="I248" s="5">
        <v>4856372.1345080687</v>
      </c>
      <c r="J248" s="5">
        <v>6783106.3649145085</v>
      </c>
      <c r="K248" s="5">
        <v>18095053.324617192</v>
      </c>
      <c r="L248" s="5">
        <v>6484795.1102710124</v>
      </c>
      <c r="M248" s="5">
        <v>5108006.9141371241</v>
      </c>
      <c r="N248" s="5">
        <v>7843698.5815453688</v>
      </c>
      <c r="O248" s="5">
        <v>10246931.493598446</v>
      </c>
      <c r="P248" s="5">
        <v>29683432.09955195</v>
      </c>
      <c r="Q248" s="5"/>
    </row>
    <row r="249" spans="1:17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>
      <c r="A250" t="s">
        <v>16</v>
      </c>
      <c r="B250" s="5">
        <v>798983.04086588998</v>
      </c>
      <c r="C250" s="5">
        <v>849833.73547054897</v>
      </c>
      <c r="D250" s="5">
        <v>584325.46099207399</v>
      </c>
      <c r="E250" s="5">
        <v>942462.16354149499</v>
      </c>
      <c r="F250" s="5">
        <v>3175604.4008700098</v>
      </c>
      <c r="G250" s="5">
        <v>865454.59108092438</v>
      </c>
      <c r="H250" s="5">
        <v>927786.58601864357</v>
      </c>
      <c r="I250" s="5">
        <v>595285.12089625606</v>
      </c>
      <c r="J250" s="5">
        <v>981926.45765853103</v>
      </c>
      <c r="K250" s="5">
        <v>3370452.755654355</v>
      </c>
      <c r="L250" s="5">
        <v>919634.73701618763</v>
      </c>
      <c r="M250" s="5">
        <v>695701.79319539003</v>
      </c>
      <c r="N250" s="5">
        <v>701729.13717315404</v>
      </c>
      <c r="O250" s="5">
        <v>802641.85440899746</v>
      </c>
      <c r="P250" s="5">
        <v>3119707.5217937292</v>
      </c>
      <c r="Q250" s="5"/>
    </row>
    <row r="251" spans="1:17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>
      <c r="A252" t="s">
        <v>63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>
      <c r="A253" t="s">
        <v>37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/>
    </row>
    <row r="254" spans="1:17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>
      <c r="A256" s="4" t="s">
        <v>38</v>
      </c>
      <c r="B256" s="6">
        <v>3451464.2011062298</v>
      </c>
      <c r="C256" s="6">
        <v>4440488.7482869299</v>
      </c>
      <c r="D256" s="6">
        <v>4475033.7388771996</v>
      </c>
      <c r="E256" s="6">
        <v>4841408.2359912796</v>
      </c>
      <c r="F256" s="6">
        <v>17208394.9242616</v>
      </c>
      <c r="G256" s="6">
        <v>2766409.9274598304</v>
      </c>
      <c r="H256" s="6">
        <v>5482406.0748343542</v>
      </c>
      <c r="I256" s="6">
        <v>5451657.2554043252</v>
      </c>
      <c r="J256" s="6">
        <v>7765032.8225730397</v>
      </c>
      <c r="K256" s="6">
        <v>21465506.08027155</v>
      </c>
      <c r="L256" s="6">
        <v>7404429.8472872004</v>
      </c>
      <c r="M256" s="6">
        <v>5803708.7073325142</v>
      </c>
      <c r="N256" s="6">
        <v>8545427.7187185232</v>
      </c>
      <c r="O256" s="6">
        <v>11049573.348007444</v>
      </c>
      <c r="P256" s="6">
        <v>32803139.62134568</v>
      </c>
      <c r="Q256" s="6"/>
    </row>
    <row r="257" spans="1:17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>
      <c r="A259" t="s">
        <v>9</v>
      </c>
      <c r="B259" s="5">
        <v>145466.22664470901</v>
      </c>
      <c r="C259" s="5">
        <v>136518.12861590699</v>
      </c>
      <c r="D259" s="5">
        <v>121578.54096408701</v>
      </c>
      <c r="E259" s="5">
        <v>91696.6232046191</v>
      </c>
      <c r="F259" s="5">
        <v>495259.51942932198</v>
      </c>
      <c r="G259" s="5">
        <v>159816.92110436212</v>
      </c>
      <c r="H259" s="5">
        <v>161299.32162236236</v>
      </c>
      <c r="I259" s="5">
        <v>85676.779200304052</v>
      </c>
      <c r="J259" s="5">
        <v>126672.12137572416</v>
      </c>
      <c r="K259" s="5">
        <v>533465.14330275275</v>
      </c>
      <c r="L259" s="5">
        <v>143574.37838734977</v>
      </c>
      <c r="M259" s="5">
        <v>101289.10754369025</v>
      </c>
      <c r="N259" s="5">
        <v>98783.933538645084</v>
      </c>
      <c r="O259" s="5">
        <v>99226.825169033415</v>
      </c>
      <c r="P259" s="5">
        <v>442874.24463871855</v>
      </c>
      <c r="Q259" s="5"/>
    </row>
    <row r="260" spans="1:17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>
      <c r="A261" t="s">
        <v>10</v>
      </c>
      <c r="B261" s="5">
        <v>2709769.8947992199</v>
      </c>
      <c r="C261" s="5">
        <v>2225629.38800953</v>
      </c>
      <c r="D261" s="5">
        <v>2427910.4507719502</v>
      </c>
      <c r="E261" s="5">
        <v>2853507.6121717398</v>
      </c>
      <c r="F261" s="5">
        <v>10216817.345752399</v>
      </c>
      <c r="G261" s="5">
        <v>2871811.7215519277</v>
      </c>
      <c r="H261" s="5">
        <v>2308325.8963739551</v>
      </c>
      <c r="I261" s="5">
        <v>2543940.1530493782</v>
      </c>
      <c r="J261" s="5">
        <v>2832566.2193461061</v>
      </c>
      <c r="K261" s="5">
        <v>10556643.990321366</v>
      </c>
      <c r="L261" s="5">
        <v>2825588.4702783492</v>
      </c>
      <c r="M261" s="5">
        <v>2351105.533085675</v>
      </c>
      <c r="N261" s="5">
        <v>2574020.0772738103</v>
      </c>
      <c r="O261" s="5">
        <v>3499394.6972684325</v>
      </c>
      <c r="P261" s="5">
        <v>11250108.777906267</v>
      </c>
      <c r="Q261" s="5"/>
    </row>
    <row r="262" spans="1:17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>
      <c r="A263" t="s">
        <v>64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>
      <c r="A264" t="s">
        <v>37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/>
    </row>
    <row r="265" spans="1:17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>
      <c r="A266" t="s">
        <v>40</v>
      </c>
      <c r="B266" s="5">
        <v>596228.07966229401</v>
      </c>
      <c r="C266" s="5">
        <v>2078341.2316614899</v>
      </c>
      <c r="D266" s="5">
        <v>1925544.7471411601</v>
      </c>
      <c r="E266" s="5">
        <v>1896204.0006149199</v>
      </c>
      <c r="F266" s="5">
        <v>6496318.0590798697</v>
      </c>
      <c r="G266" s="5">
        <v>-265218.71519645955</v>
      </c>
      <c r="H266" s="5">
        <v>3012780.8568380368</v>
      </c>
      <c r="I266" s="5">
        <v>2822040.3231546427</v>
      </c>
      <c r="J266" s="5">
        <v>4805794.4818512099</v>
      </c>
      <c r="K266" s="5">
        <v>10375396.94664743</v>
      </c>
      <c r="L266" s="5">
        <v>4435266.998621501</v>
      </c>
      <c r="M266" s="5">
        <v>3351314.0667031491</v>
      </c>
      <c r="N266" s="5">
        <v>5872623.7079060674</v>
      </c>
      <c r="O266" s="5">
        <v>7450951.825569978</v>
      </c>
      <c r="P266" s="5">
        <v>21110156.598800696</v>
      </c>
      <c r="Q266" s="5"/>
    </row>
    <row r="267" spans="1:17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>
      <c r="A269" s="4" t="s">
        <v>41</v>
      </c>
      <c r="B269" s="6">
        <v>3451464.2011062298</v>
      </c>
      <c r="C269" s="6">
        <v>4440488.7482869299</v>
      </c>
      <c r="D269" s="6">
        <v>4475033.7388771996</v>
      </c>
      <c r="E269" s="6">
        <v>4841408.2359912796</v>
      </c>
      <c r="F269" s="6">
        <v>17208394.9242616</v>
      </c>
      <c r="G269" s="6">
        <v>2766409.9274598304</v>
      </c>
      <c r="H269" s="6">
        <v>5482406.0748343542</v>
      </c>
      <c r="I269" s="6">
        <v>5451657.2554043252</v>
      </c>
      <c r="J269" s="6">
        <v>7765032.8225730397</v>
      </c>
      <c r="K269" s="6">
        <v>21465506.08027155</v>
      </c>
      <c r="L269" s="6">
        <v>7404429.8472872004</v>
      </c>
      <c r="M269" s="6">
        <v>5803708.7073325142</v>
      </c>
      <c r="N269" s="6">
        <v>8545427.7187185232</v>
      </c>
      <c r="O269" s="6">
        <v>11049573.348007444</v>
      </c>
      <c r="P269" s="6">
        <v>32803139.62134568</v>
      </c>
      <c r="Q269" s="6"/>
    </row>
    <row r="270" spans="1:17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2" spans="1:17" ht="15.5">
      <c r="A272" s="4" t="s">
        <v>65</v>
      </c>
      <c r="B272" s="10">
        <v>2021</v>
      </c>
      <c r="C272" s="2"/>
      <c r="D272" s="2"/>
      <c r="E272" s="2"/>
      <c r="F272" s="11"/>
      <c r="G272" s="1">
        <v>2022</v>
      </c>
      <c r="H272" s="7"/>
      <c r="I272" s="7"/>
      <c r="J272" s="7"/>
      <c r="K272" s="7"/>
      <c r="L272" s="1">
        <v>2023</v>
      </c>
      <c r="M272" s="2"/>
      <c r="N272" s="2"/>
      <c r="O272" s="2"/>
      <c r="P272" s="2"/>
      <c r="Q272" s="2"/>
    </row>
    <row r="273" spans="1:17" ht="15.5">
      <c r="A273" s="4" t="s">
        <v>66</v>
      </c>
      <c r="B273" s="10" t="s">
        <v>97</v>
      </c>
      <c r="C273" s="10" t="s">
        <v>98</v>
      </c>
      <c r="D273" s="10" t="s">
        <v>99</v>
      </c>
      <c r="E273" s="10" t="s">
        <v>100</v>
      </c>
      <c r="F273" s="10" t="s">
        <v>101</v>
      </c>
      <c r="G273" s="1" t="s">
        <v>97</v>
      </c>
      <c r="H273" s="1" t="s">
        <v>98</v>
      </c>
      <c r="I273" s="1" t="s">
        <v>99</v>
      </c>
      <c r="J273" s="1" t="s">
        <v>100</v>
      </c>
      <c r="K273" s="1" t="s">
        <v>101</v>
      </c>
      <c r="L273" s="1" t="s">
        <v>97</v>
      </c>
      <c r="M273" s="1" t="s">
        <v>98</v>
      </c>
      <c r="N273" s="1" t="s">
        <v>99</v>
      </c>
      <c r="O273" s="1" t="s">
        <v>100</v>
      </c>
      <c r="P273" s="1" t="s">
        <v>101</v>
      </c>
      <c r="Q273" s="1"/>
    </row>
    <row r="276" spans="1:17">
      <c r="A276" t="s">
        <v>67</v>
      </c>
      <c r="B276" s="5">
        <v>1637873.67130655</v>
      </c>
      <c r="C276" s="5">
        <v>2745475.0246532001</v>
      </c>
      <c r="D276" s="5">
        <v>2829604.5242705299</v>
      </c>
      <c r="E276" s="5">
        <v>3065268.36495208</v>
      </c>
      <c r="F276" s="5">
        <v>10278221.5851824</v>
      </c>
      <c r="G276" s="5">
        <v>1996082.171382166</v>
      </c>
      <c r="H276" s="5">
        <v>4762876.0986703364</v>
      </c>
      <c r="I276" s="5">
        <v>4719811.9702586439</v>
      </c>
      <c r="J276" s="5">
        <v>5899180.7861867109</v>
      </c>
      <c r="K276" s="5">
        <v>17377951.026497856</v>
      </c>
      <c r="L276" s="5">
        <v>5151018.644593169</v>
      </c>
      <c r="M276" s="5">
        <v>3833348.5745726977</v>
      </c>
      <c r="N276" s="5">
        <v>5950750.0507708872</v>
      </c>
      <c r="O276" s="5">
        <v>7345297.1905047391</v>
      </c>
      <c r="P276" s="5">
        <v>22280414.460441492</v>
      </c>
      <c r="Q276" s="5"/>
    </row>
    <row r="277" spans="1:17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>
      <c r="A278" t="s">
        <v>68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>
      <c r="A279" t="s">
        <v>44</v>
      </c>
      <c r="B279" s="5">
        <v>11342.3702048829</v>
      </c>
      <c r="C279" s="5">
        <v>13647.147665427299</v>
      </c>
      <c r="D279" s="5">
        <v>15122.865137324499</v>
      </c>
      <c r="E279" s="5">
        <v>13864.9651945283</v>
      </c>
      <c r="F279" s="5">
        <v>53977.348202163099</v>
      </c>
      <c r="G279" s="5">
        <v>14861.163999845869</v>
      </c>
      <c r="H279" s="5">
        <v>16370.797218176238</v>
      </c>
      <c r="I279" s="5">
        <v>22003.563509569369</v>
      </c>
      <c r="J279" s="5">
        <v>24135.428966677366</v>
      </c>
      <c r="K279" s="5">
        <v>77370.953694268843</v>
      </c>
      <c r="L279" s="5">
        <v>23759.287581782432</v>
      </c>
      <c r="M279" s="5">
        <v>18934.46266466676</v>
      </c>
      <c r="N279" s="5">
        <v>30278.873893385036</v>
      </c>
      <c r="O279" s="5">
        <v>28794.235125445539</v>
      </c>
      <c r="P279" s="5">
        <v>101766.85926527977</v>
      </c>
      <c r="Q279" s="5"/>
    </row>
    <row r="280" spans="1:17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>
      <c r="A281" t="s">
        <v>69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>
      <c r="A282" t="s">
        <v>44</v>
      </c>
      <c r="B282" s="5">
        <v>62839.499488419002</v>
      </c>
      <c r="C282" s="5">
        <v>73789.184916838407</v>
      </c>
      <c r="D282" s="5">
        <v>117449.765973113</v>
      </c>
      <c r="E282" s="5">
        <v>120736.165640892</v>
      </c>
      <c r="F282" s="5">
        <v>374814.61601926299</v>
      </c>
      <c r="G282" s="5">
        <v>25945.505966849843</v>
      </c>
      <c r="H282" s="5">
        <v>155279.71536352774</v>
      </c>
      <c r="I282" s="5">
        <v>69912.238204810652</v>
      </c>
      <c r="J282" s="5">
        <v>169317.10304757729</v>
      </c>
      <c r="K282" s="5">
        <v>420454.56258276547</v>
      </c>
      <c r="L282" s="5">
        <v>49240.950628051287</v>
      </c>
      <c r="M282" s="5">
        <v>50710.782608516238</v>
      </c>
      <c r="N282" s="5">
        <v>68538.998175660148</v>
      </c>
      <c r="O282" s="5">
        <v>41868.573254709445</v>
      </c>
      <c r="P282" s="5">
        <v>210359.30466693713</v>
      </c>
      <c r="Q282" s="5"/>
    </row>
    <row r="283" spans="1:17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>
      <c r="A284" t="s">
        <v>29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>
      <c r="A285" t="s">
        <v>44</v>
      </c>
      <c r="B285" s="5">
        <v>956114.78931106895</v>
      </c>
      <c r="C285" s="5">
        <v>1110241.14409652</v>
      </c>
      <c r="D285" s="5">
        <v>1129016.99364997</v>
      </c>
      <c r="E285" s="5">
        <v>1104545.8039696501</v>
      </c>
      <c r="F285" s="5">
        <v>4299918.7310272101</v>
      </c>
      <c r="G285" s="5">
        <v>1223909.7811754844</v>
      </c>
      <c r="H285" s="5">
        <v>1239463.3201589943</v>
      </c>
      <c r="I285" s="5">
        <v>1490286.7101585937</v>
      </c>
      <c r="J285" s="5">
        <v>1878466.8680666226</v>
      </c>
      <c r="K285" s="5">
        <v>5832126.6795596955</v>
      </c>
      <c r="L285" s="5">
        <v>1660158.057972692</v>
      </c>
      <c r="M285" s="5">
        <v>1385371.6077316839</v>
      </c>
      <c r="N285" s="5">
        <v>1861778.7555460148</v>
      </c>
      <c r="O285" s="5">
        <v>2225647.9518887838</v>
      </c>
      <c r="P285" s="5">
        <v>7132956.3731391747</v>
      </c>
      <c r="Q285" s="5"/>
    </row>
    <row r="286" spans="1:17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>
      <c r="A288" s="4" t="s">
        <v>45</v>
      </c>
      <c r="B288" s="6">
        <v>2668170.3303109198</v>
      </c>
      <c r="C288" s="6">
        <v>3943152.5013319799</v>
      </c>
      <c r="D288" s="6">
        <v>4091194.1490309499</v>
      </c>
      <c r="E288" s="6">
        <v>4304415.29975715</v>
      </c>
      <c r="F288" s="6">
        <v>15006932.280431001</v>
      </c>
      <c r="G288" s="6">
        <v>3260798.6225243462</v>
      </c>
      <c r="H288" s="6">
        <v>6173989.9314110354</v>
      </c>
      <c r="I288" s="6">
        <v>6302014.4821316181</v>
      </c>
      <c r="J288" s="6">
        <v>7971100.1862675892</v>
      </c>
      <c r="K288" s="6">
        <v>23707903.22233459</v>
      </c>
      <c r="L288" s="6">
        <v>6884176.9407756953</v>
      </c>
      <c r="M288" s="6">
        <v>5288365.4275775645</v>
      </c>
      <c r="N288" s="6">
        <v>7911346.6783859469</v>
      </c>
      <c r="O288" s="6">
        <v>9641607.9507736787</v>
      </c>
      <c r="P288" s="6">
        <v>29725496.997512884</v>
      </c>
      <c r="Q288" s="6"/>
    </row>
    <row r="289" spans="1:17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>
      <c r="A291" t="s">
        <v>46</v>
      </c>
      <c r="B291" s="5">
        <v>1281258.30460997</v>
      </c>
      <c r="C291" s="5">
        <v>1141722.83346106</v>
      </c>
      <c r="D291" s="5">
        <v>1302128.28920518</v>
      </c>
      <c r="E291" s="5">
        <v>1440348.49032907</v>
      </c>
      <c r="F291" s="5">
        <v>5165457.9176052799</v>
      </c>
      <c r="G291" s="5">
        <v>2210561.4832172459</v>
      </c>
      <c r="H291" s="5">
        <v>2032146.625270322</v>
      </c>
      <c r="I291" s="5">
        <v>2060399.4145727437</v>
      </c>
      <c r="J291" s="5">
        <v>1647442.637411902</v>
      </c>
      <c r="K291" s="5">
        <v>7950550.1604722133</v>
      </c>
      <c r="L291" s="5">
        <v>1825643.0591472853</v>
      </c>
      <c r="M291" s="5">
        <v>1490807.873114072</v>
      </c>
      <c r="N291" s="5">
        <v>1631323.5939142636</v>
      </c>
      <c r="O291" s="5">
        <v>1537405.5099570227</v>
      </c>
      <c r="P291" s="5">
        <v>6485180.0361326439</v>
      </c>
      <c r="Q291" s="5"/>
    </row>
    <row r="292" spans="1:17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>
      <c r="A293" t="s">
        <v>68</v>
      </c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>
      <c r="A294" t="s">
        <v>47</v>
      </c>
      <c r="B294" s="5">
        <v>1367.9744312919199</v>
      </c>
      <c r="C294" s="5">
        <v>2369.5996970507399</v>
      </c>
      <c r="D294" s="5">
        <v>3158.7195697945299</v>
      </c>
      <c r="E294" s="5">
        <v>939.48228462442796</v>
      </c>
      <c r="F294" s="5">
        <v>7835.7759827616201</v>
      </c>
      <c r="G294" s="5">
        <v>2280.1841715783098</v>
      </c>
      <c r="H294" s="5">
        <v>2488.2962591230089</v>
      </c>
      <c r="I294" s="5">
        <v>2484.1956471710714</v>
      </c>
      <c r="J294" s="5">
        <v>2936.8692813278558</v>
      </c>
      <c r="K294" s="5">
        <v>10189.545359200245</v>
      </c>
      <c r="L294" s="5">
        <v>1046.4091229954392</v>
      </c>
      <c r="M294" s="5">
        <v>969.54635873933091</v>
      </c>
      <c r="N294" s="5">
        <v>715.82689026355263</v>
      </c>
      <c r="O294" s="5">
        <v>895.60060880342826</v>
      </c>
      <c r="P294" s="5">
        <v>3627.3829808017513</v>
      </c>
      <c r="Q294" s="5"/>
    </row>
    <row r="295" spans="1:17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>
      <c r="A296" t="s">
        <v>69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4"/>
      <c r="O296" s="5"/>
      <c r="P296" s="5"/>
      <c r="Q296" s="5"/>
    </row>
    <row r="297" spans="1:17">
      <c r="A297" t="s">
        <v>47</v>
      </c>
      <c r="B297" s="5">
        <v>532612.693944484</v>
      </c>
      <c r="C297" s="5">
        <v>511445.84927554801</v>
      </c>
      <c r="D297" s="5">
        <v>611175.82425684901</v>
      </c>
      <c r="E297" s="5">
        <v>670395.76332662802</v>
      </c>
      <c r="F297" s="5">
        <v>2325630.1308035101</v>
      </c>
      <c r="G297" s="5">
        <v>1037566.010871831</v>
      </c>
      <c r="H297" s="5">
        <v>902936.61267289869</v>
      </c>
      <c r="I297" s="5">
        <v>1150569.1988746938</v>
      </c>
      <c r="J297" s="5">
        <v>1048012.0877061711</v>
      </c>
      <c r="K297" s="5">
        <v>4139083.9101255946</v>
      </c>
      <c r="L297" s="5">
        <v>360888.552486378</v>
      </c>
      <c r="M297" s="5">
        <v>216353.01594325984</v>
      </c>
      <c r="N297" s="14">
        <v>360717.4029119428</v>
      </c>
      <c r="O297" s="5">
        <v>369588.41101468191</v>
      </c>
      <c r="P297" s="5">
        <v>1108389.2154987482</v>
      </c>
      <c r="Q297" s="5"/>
    </row>
    <row r="298" spans="1:17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4"/>
      <c r="O298" s="5"/>
      <c r="P298" s="5"/>
      <c r="Q298" s="5"/>
    </row>
    <row r="299" spans="1:17">
      <c r="A299" t="s">
        <v>29</v>
      </c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4"/>
      <c r="O299" s="5"/>
      <c r="P299" s="5"/>
      <c r="Q299" s="5"/>
    </row>
    <row r="300" spans="1:17">
      <c r="A300" t="s">
        <v>47</v>
      </c>
      <c r="B300" s="5">
        <v>21287.2563510451</v>
      </c>
      <c r="C300" s="5">
        <v>22991.060678783699</v>
      </c>
      <c r="D300" s="5">
        <v>24684.119832529999</v>
      </c>
      <c r="E300" s="5">
        <v>26310.272734922299</v>
      </c>
      <c r="F300" s="5">
        <v>95272.709597281006</v>
      </c>
      <c r="G300" s="5">
        <v>33712.04134765896</v>
      </c>
      <c r="H300" s="5">
        <v>31762.761085738028</v>
      </c>
      <c r="I300" s="5">
        <v>38827.763178082969</v>
      </c>
      <c r="J300" s="5">
        <v>191254.49367725477</v>
      </c>
      <c r="K300" s="5">
        <v>295557.05928873469</v>
      </c>
      <c r="L300" s="5">
        <v>11410.903241478351</v>
      </c>
      <c r="M300" s="5">
        <v>8581.4135413199274</v>
      </c>
      <c r="N300" s="14">
        <v>9751.8605016821348</v>
      </c>
      <c r="O300" s="5">
        <v>9705.9339768317041</v>
      </c>
      <c r="P300" s="5">
        <v>39450.111261312115</v>
      </c>
      <c r="Q300" s="5"/>
    </row>
    <row r="301" spans="1:17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4"/>
      <c r="O301" s="5"/>
      <c r="P301" s="5"/>
      <c r="Q301" s="5"/>
    </row>
    <row r="302" spans="1:17">
      <c r="A302" t="s">
        <v>49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4"/>
      <c r="O302" s="5"/>
      <c r="P302" s="5"/>
      <c r="Q302" s="5"/>
    </row>
    <row r="303" spans="1:17">
      <c r="A303" t="s">
        <v>50</v>
      </c>
      <c r="B303" s="5">
        <v>831644.10097413603</v>
      </c>
      <c r="C303" s="5">
        <v>2264623.15821954</v>
      </c>
      <c r="D303" s="5">
        <v>2150047.1961665899</v>
      </c>
      <c r="E303" s="5">
        <v>2166421.2910818998</v>
      </c>
      <c r="F303" s="5">
        <v>7412735.7464421596</v>
      </c>
      <c r="G303" s="5">
        <v>-23321.097083967878</v>
      </c>
      <c r="H303" s="5">
        <v>3204655.6361229536</v>
      </c>
      <c r="I303" s="5">
        <v>3049733.9098589267</v>
      </c>
      <c r="J303" s="5">
        <v>5081454.0981909335</v>
      </c>
      <c r="K303" s="5">
        <v>11312522.547088847</v>
      </c>
      <c r="L303" s="5">
        <v>4685188.0167775592</v>
      </c>
      <c r="M303" s="5">
        <v>3571653.5786201735</v>
      </c>
      <c r="N303" s="14">
        <v>5908837.9941677945</v>
      </c>
      <c r="O303" s="5">
        <v>7724012.4952163389</v>
      </c>
      <c r="P303" s="5">
        <v>22088850.251639381</v>
      </c>
      <c r="Q303" s="5"/>
    </row>
    <row r="304" spans="1:17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4"/>
      <c r="O304" s="5"/>
      <c r="P304" s="5"/>
      <c r="Q304" s="5"/>
    </row>
    <row r="305" spans="1:17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>
      <c r="A306" s="4" t="s">
        <v>70</v>
      </c>
      <c r="B306" s="6">
        <v>2668170.3303109198</v>
      </c>
      <c r="C306" s="6">
        <v>3943152.5013319799</v>
      </c>
      <c r="D306" s="6">
        <v>4091194.1490309499</v>
      </c>
      <c r="E306" s="6">
        <v>4304415.29975715</v>
      </c>
      <c r="F306" s="6">
        <v>15006932.280431001</v>
      </c>
      <c r="G306" s="6">
        <v>3260798.6225243462</v>
      </c>
      <c r="H306" s="6">
        <v>6173989.9314110354</v>
      </c>
      <c r="I306" s="6">
        <v>6302014.482131619</v>
      </c>
      <c r="J306" s="6">
        <v>7971100.1862675892</v>
      </c>
      <c r="K306" s="6">
        <v>23707903.22233459</v>
      </c>
      <c r="L306" s="6">
        <v>6884176.9407756962</v>
      </c>
      <c r="M306" s="6">
        <v>5288365.4275775645</v>
      </c>
      <c r="N306" s="6">
        <v>7911346.678385946</v>
      </c>
      <c r="O306" s="6">
        <v>9641607.9507736787</v>
      </c>
      <c r="P306" s="6">
        <v>29725496.997512884</v>
      </c>
      <c r="Q306" s="6"/>
    </row>
    <row r="307" spans="1:17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9" spans="1:17" ht="15.5">
      <c r="A309" s="4" t="s">
        <v>71</v>
      </c>
      <c r="G309" s="1"/>
      <c r="H309" s="7"/>
      <c r="I309" s="7"/>
      <c r="J309" s="7"/>
      <c r="K309" s="7"/>
      <c r="L309" s="1"/>
      <c r="M309" s="2"/>
      <c r="N309" s="2"/>
      <c r="O309" s="2"/>
      <c r="P309" s="2"/>
      <c r="Q309" s="2"/>
    </row>
    <row r="310" spans="1:17" ht="15.5">
      <c r="A310" s="4" t="s">
        <v>72</v>
      </c>
      <c r="B310" s="10">
        <v>2021</v>
      </c>
      <c r="C310" s="2"/>
      <c r="D310" s="2"/>
      <c r="E310" s="2"/>
      <c r="F310" s="11"/>
      <c r="G310" s="1">
        <v>2022</v>
      </c>
      <c r="H310" s="1"/>
      <c r="I310" s="1"/>
      <c r="J310" s="1"/>
      <c r="K310" s="1"/>
      <c r="L310" s="1">
        <v>2023</v>
      </c>
      <c r="M310" s="1"/>
      <c r="N310" s="1"/>
      <c r="O310" s="1"/>
      <c r="P310" s="1"/>
      <c r="Q310" s="1"/>
    </row>
    <row r="311" spans="1:17" s="4" customFormat="1" ht="15.5">
      <c r="A311" s="4" t="s">
        <v>73</v>
      </c>
      <c r="B311" s="1" t="s">
        <v>97</v>
      </c>
      <c r="C311" s="1" t="s">
        <v>98</v>
      </c>
      <c r="D311" s="1" t="s">
        <v>99</v>
      </c>
      <c r="E311" s="1" t="s">
        <v>100</v>
      </c>
      <c r="F311" s="1" t="s">
        <v>101</v>
      </c>
      <c r="G311" s="4" t="s">
        <v>97</v>
      </c>
      <c r="H311" s="4" t="s">
        <v>98</v>
      </c>
      <c r="I311" s="4" t="s">
        <v>99</v>
      </c>
      <c r="J311" s="4" t="s">
        <v>100</v>
      </c>
      <c r="K311" s="4" t="s">
        <v>101</v>
      </c>
      <c r="L311" s="4" t="s">
        <v>97</v>
      </c>
      <c r="M311" s="4" t="s">
        <v>98</v>
      </c>
      <c r="N311" s="4" t="s">
        <v>99</v>
      </c>
      <c r="O311" s="4" t="s">
        <v>100</v>
      </c>
      <c r="P311" s="4" t="s">
        <v>101</v>
      </c>
    </row>
    <row r="313" spans="1:17">
      <c r="A313" t="s">
        <v>4</v>
      </c>
      <c r="B313" s="5">
        <v>203.073732106981</v>
      </c>
      <c r="C313" s="5">
        <v>206.84633071992201</v>
      </c>
      <c r="D313" s="5">
        <v>213.67138754909701</v>
      </c>
      <c r="E313" s="5">
        <v>203.69848457941899</v>
      </c>
      <c r="F313" s="5">
        <v>206.79117826784201</v>
      </c>
      <c r="G313" s="5">
        <v>213.43532552611794</v>
      </c>
      <c r="H313" s="5">
        <v>270.79236222793577</v>
      </c>
      <c r="I313" s="5">
        <v>278.76486726589769</v>
      </c>
      <c r="J313" s="5">
        <v>276.09864174813657</v>
      </c>
      <c r="K313" s="5">
        <v>258.51769193496261</v>
      </c>
      <c r="L313" s="5">
        <v>285.47904613093016</v>
      </c>
      <c r="M313" s="5">
        <v>277.7126151420253</v>
      </c>
      <c r="N313" s="5">
        <v>366.09872142680371</v>
      </c>
      <c r="O313" s="5">
        <v>334.9830149789438</v>
      </c>
      <c r="P313" s="5">
        <v>316.03938789584686</v>
      </c>
      <c r="Q313" s="5"/>
    </row>
    <row r="314" spans="1:17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>
      <c r="A315" t="s">
        <v>5</v>
      </c>
      <c r="B315" s="5">
        <v>158.644294306158</v>
      </c>
      <c r="C315" s="5">
        <v>193.97639256038599</v>
      </c>
      <c r="D315" s="5">
        <v>75.538007239819194</v>
      </c>
      <c r="E315" s="5">
        <v>166.39437780162399</v>
      </c>
      <c r="F315" s="5">
        <v>135.23521314980701</v>
      </c>
      <c r="G315" s="5">
        <v>259.42371079733658</v>
      </c>
      <c r="H315" s="5">
        <v>241.95480986380753</v>
      </c>
      <c r="I315" s="5">
        <v>97.141531212245084</v>
      </c>
      <c r="J315" s="5">
        <v>134.14988209644773</v>
      </c>
      <c r="K315" s="5">
        <v>153.69143730494719</v>
      </c>
      <c r="L315" s="5">
        <v>242.88388799645273</v>
      </c>
      <c r="M315" s="5">
        <v>233.40164569216054</v>
      </c>
      <c r="N315" s="5">
        <v>95.46866148734847</v>
      </c>
      <c r="O315" s="5">
        <v>116.56952371088974</v>
      </c>
      <c r="P315" s="5">
        <v>141.70470010344476</v>
      </c>
      <c r="Q315" s="5"/>
    </row>
    <row r="316" spans="1:17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>
      <c r="A317" t="s">
        <v>6</v>
      </c>
      <c r="B317" s="5">
        <v>204.997963320465</v>
      </c>
      <c r="C317" s="5">
        <v>202.32922150418199</v>
      </c>
      <c r="D317" s="5">
        <v>207.66912488769901</v>
      </c>
      <c r="E317" s="5">
        <v>204.96862789012999</v>
      </c>
      <c r="F317" s="5">
        <v>205.01184386342399</v>
      </c>
      <c r="G317" s="5">
        <v>220.05324362680264</v>
      </c>
      <c r="H317" s="5">
        <v>221.83991029346936</v>
      </c>
      <c r="I317" s="5">
        <v>223.65657696013596</v>
      </c>
      <c r="J317" s="5">
        <v>225.10776396355513</v>
      </c>
      <c r="K317" s="5">
        <v>222.95036549302117</v>
      </c>
      <c r="L317" s="5">
        <v>221.866576960136</v>
      </c>
      <c r="M317" s="5">
        <v>223.8599102934694</v>
      </c>
      <c r="N317" s="5">
        <v>227.11796775360233</v>
      </c>
      <c r="O317" s="5">
        <v>229.46896913686453</v>
      </c>
      <c r="P317" s="5">
        <v>225.85820920895748</v>
      </c>
      <c r="Q317" s="5"/>
    </row>
    <row r="318" spans="1:17">
      <c r="A318" t="s">
        <v>7</v>
      </c>
      <c r="B318" s="5">
        <v>206.72464981458799</v>
      </c>
      <c r="C318" s="5">
        <v>210.17005934369999</v>
      </c>
      <c r="D318" s="5">
        <v>207.63248799471799</v>
      </c>
      <c r="E318" s="5">
        <v>204.93370176875601</v>
      </c>
      <c r="F318" s="5">
        <v>207.34305662574101</v>
      </c>
      <c r="G318" s="5">
        <v>229.29655635566425</v>
      </c>
      <c r="H318" s="5">
        <v>213.58199361152717</v>
      </c>
      <c r="I318" s="5">
        <v>223.65657696013602</v>
      </c>
      <c r="J318" s="5">
        <v>225.10776396355493</v>
      </c>
      <c r="K318" s="5">
        <v>222.54860853044224</v>
      </c>
      <c r="L318" s="5">
        <v>205.69708398206808</v>
      </c>
      <c r="M318" s="5">
        <v>207.595828756375</v>
      </c>
      <c r="N318" s="5">
        <v>228.03394379238884</v>
      </c>
      <c r="O318" s="5">
        <v>228.5474869291192</v>
      </c>
      <c r="P318" s="5">
        <v>217.53460389147028</v>
      </c>
      <c r="Q318" s="5"/>
    </row>
    <row r="319" spans="1:17">
      <c r="A319" t="s">
        <v>8</v>
      </c>
      <c r="B319" s="5">
        <v>204.487813673793</v>
      </c>
      <c r="C319" s="5">
        <v>199.602245699582</v>
      </c>
      <c r="D319" s="5">
        <v>207.68180622841899</v>
      </c>
      <c r="E319" s="5">
        <v>204.980653724142</v>
      </c>
      <c r="F319" s="5">
        <v>204.26370174959601</v>
      </c>
      <c r="G319" s="5">
        <v>217.16514991474693</v>
      </c>
      <c r="H319" s="5">
        <v>230.92557620701567</v>
      </c>
      <c r="I319" s="5">
        <v>223.65657696013602</v>
      </c>
      <c r="J319" s="5">
        <v>225.41034663054748</v>
      </c>
      <c r="K319" s="5">
        <v>224.39734161657861</v>
      </c>
      <c r="L319" s="5">
        <v>227.20099978781283</v>
      </c>
      <c r="M319" s="5">
        <v>230.47222869226172</v>
      </c>
      <c r="N319" s="5">
        <v>226.81596850994353</v>
      </c>
      <c r="O319" s="5">
        <v>229.77452914712458</v>
      </c>
      <c r="P319" s="5">
        <v>228.55159576716412</v>
      </c>
      <c r="Q319" s="5"/>
    </row>
    <row r="320" spans="1:17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>
      <c r="A322" t="s">
        <v>9</v>
      </c>
      <c r="B322" s="5">
        <v>231.99938724145301</v>
      </c>
      <c r="C322" s="5">
        <v>239.03813317014601</v>
      </c>
      <c r="D322" s="5">
        <v>357.35662631755599</v>
      </c>
      <c r="E322" s="5">
        <v>248.41662631755599</v>
      </c>
      <c r="F322" s="5">
        <v>267.30959878089197</v>
      </c>
      <c r="G322" s="5">
        <v>243.66605390811932</v>
      </c>
      <c r="H322" s="5">
        <v>244.44105390811933</v>
      </c>
      <c r="I322" s="5">
        <v>395.26272057478604</v>
      </c>
      <c r="J322" s="5">
        <v>276.08486962616223</v>
      </c>
      <c r="K322" s="5">
        <v>288.74175834044303</v>
      </c>
      <c r="L322" s="5">
        <v>285.23938724145307</v>
      </c>
      <c r="M322" s="5">
        <v>420.58938724145258</v>
      </c>
      <c r="N322" s="5">
        <v>421.6741354238236</v>
      </c>
      <c r="O322" s="5">
        <v>423.25552832780789</v>
      </c>
      <c r="P322" s="5">
        <v>385.03223243985121</v>
      </c>
      <c r="Q322" s="5"/>
    </row>
    <row r="323" spans="1:17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>
      <c r="A324" t="s">
        <v>10</v>
      </c>
      <c r="B324" s="5">
        <v>523.132150177271</v>
      </c>
      <c r="C324" s="5">
        <v>551.03589262129799</v>
      </c>
      <c r="D324" s="5">
        <v>603.34785120554</v>
      </c>
      <c r="E324" s="5">
        <v>602.95998672328801</v>
      </c>
      <c r="F324" s="5">
        <v>570.56857297973499</v>
      </c>
      <c r="G324" s="5">
        <v>542.1924345922688</v>
      </c>
      <c r="H324" s="5">
        <v>559.4504959499742</v>
      </c>
      <c r="I324" s="5">
        <v>677.0084389989089</v>
      </c>
      <c r="J324" s="5">
        <v>689.1191843762482</v>
      </c>
      <c r="K324" s="5">
        <v>617.87755059370659</v>
      </c>
      <c r="L324" s="5">
        <v>718.66001991339476</v>
      </c>
      <c r="M324" s="5">
        <v>764.70767462213303</v>
      </c>
      <c r="N324" s="5">
        <v>719.22918369631896</v>
      </c>
      <c r="O324" s="5">
        <v>745.57641486720297</v>
      </c>
      <c r="P324" s="5">
        <v>736.78598016608566</v>
      </c>
      <c r="Q324" s="5"/>
    </row>
    <row r="325" spans="1:17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>
      <c r="A326" t="s">
        <v>11</v>
      </c>
      <c r="B326" s="5">
        <v>182.244333426042</v>
      </c>
      <c r="C326" s="5">
        <v>182.83476190476199</v>
      </c>
      <c r="D326" s="5">
        <v>181.52908311765501</v>
      </c>
      <c r="E326" s="5">
        <v>188.12770039421801</v>
      </c>
      <c r="F326" s="5">
        <v>183.683969710669</v>
      </c>
      <c r="G326" s="5">
        <v>376.35245989997912</v>
      </c>
      <c r="H326" s="5">
        <v>166.3522657597743</v>
      </c>
      <c r="I326" s="5">
        <v>137.67857282908966</v>
      </c>
      <c r="J326" s="5">
        <v>117.58199810637058</v>
      </c>
      <c r="K326" s="5">
        <v>199.49132414880341</v>
      </c>
      <c r="L326" s="5">
        <v>135.52031414138156</v>
      </c>
      <c r="M326" s="5">
        <v>182.53888886629289</v>
      </c>
      <c r="N326" s="5">
        <v>188.54832841111369</v>
      </c>
      <c r="O326" s="5">
        <v>185.6725607780665</v>
      </c>
      <c r="P326" s="5">
        <v>173.07002304921366</v>
      </c>
      <c r="Q326" s="5"/>
    </row>
    <row r="327" spans="1:17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>
      <c r="A328" t="s">
        <v>12</v>
      </c>
      <c r="B328" s="5">
        <v>380.5</v>
      </c>
      <c r="C328" s="5">
        <v>410.98716666666701</v>
      </c>
      <c r="D328" s="5">
        <v>409.78</v>
      </c>
      <c r="E328" s="5">
        <v>412.440566666667</v>
      </c>
      <c r="F328" s="5">
        <v>403.42693333333301</v>
      </c>
      <c r="G328" s="5">
        <v>415.70224637681162</v>
      </c>
      <c r="H328" s="5">
        <v>415.28789999999998</v>
      </c>
      <c r="I328" s="5">
        <v>419.07750000000004</v>
      </c>
      <c r="J328" s="5">
        <v>445.21189999999996</v>
      </c>
      <c r="K328" s="5">
        <v>423.8198865942029</v>
      </c>
      <c r="L328" s="5">
        <v>460.42</v>
      </c>
      <c r="M328" s="5">
        <v>570.62703333333332</v>
      </c>
      <c r="N328" s="5">
        <v>764.15860000000009</v>
      </c>
      <c r="O328" s="5">
        <v>843.79970000000003</v>
      </c>
      <c r="P328" s="5">
        <v>659.75133333333338</v>
      </c>
      <c r="Q328" s="5"/>
    </row>
    <row r="329" spans="1:17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>
      <c r="A331" s="4" t="s">
        <v>55</v>
      </c>
      <c r="B331" s="6">
        <v>238.807200703776</v>
      </c>
      <c r="C331" s="6">
        <v>234.34858150231599</v>
      </c>
      <c r="D331" s="6">
        <v>243.29027264705601</v>
      </c>
      <c r="E331" s="6">
        <v>242.39198650983801</v>
      </c>
      <c r="F331" s="6">
        <v>239.94119947132199</v>
      </c>
      <c r="G331" s="6">
        <v>261.20714662869938</v>
      </c>
      <c r="H331" s="6">
        <v>260.35419264473177</v>
      </c>
      <c r="I331" s="6">
        <v>275.61146620903617</v>
      </c>
      <c r="J331" s="6">
        <v>269.70735368756891</v>
      </c>
      <c r="K331" s="6">
        <v>267.08175220623946</v>
      </c>
      <c r="L331" s="6">
        <v>288.68718427234791</v>
      </c>
      <c r="M331" s="6">
        <v>294.05124976400361</v>
      </c>
      <c r="N331" s="6">
        <v>311.99322659027786</v>
      </c>
      <c r="O331" s="6">
        <v>306.03828170540578</v>
      </c>
      <c r="P331" s="6">
        <v>300.79246170584122</v>
      </c>
      <c r="Q331" s="6"/>
    </row>
    <row r="332" spans="1:17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>
      <c r="A334" t="s">
        <v>14</v>
      </c>
      <c r="B334" s="5">
        <v>204.997963320465</v>
      </c>
      <c r="C334" s="5">
        <v>202.32922150418199</v>
      </c>
      <c r="D334" s="5">
        <v>207.66912488769901</v>
      </c>
      <c r="E334" s="5">
        <v>204.96862789012999</v>
      </c>
      <c r="F334" s="5">
        <v>205.01184386342399</v>
      </c>
      <c r="G334" s="5">
        <v>220.05324362680264</v>
      </c>
      <c r="H334" s="5">
        <v>221.8399102934693</v>
      </c>
      <c r="I334" s="5">
        <v>223.65657696013596</v>
      </c>
      <c r="J334" s="5">
        <v>225.10776396355513</v>
      </c>
      <c r="K334" s="5">
        <v>222.95036549302117</v>
      </c>
      <c r="L334" s="5">
        <v>221.866576960136</v>
      </c>
      <c r="M334" s="5">
        <v>223.8599102934694</v>
      </c>
      <c r="N334" s="5">
        <v>227.1179677536023</v>
      </c>
      <c r="O334" s="5">
        <v>229.46896913686459</v>
      </c>
      <c r="P334" s="5">
        <v>226.00677206080852</v>
      </c>
      <c r="Q334" s="5"/>
    </row>
    <row r="335" spans="1:17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>
      <c r="A336" t="s">
        <v>15</v>
      </c>
      <c r="B336" s="5">
        <v>255.926928921388</v>
      </c>
      <c r="C336" s="5">
        <v>253.32635359928599</v>
      </c>
      <c r="D336" s="5">
        <v>255.66027055926</v>
      </c>
      <c r="E336" s="5">
        <v>262.30348393422997</v>
      </c>
      <c r="F336" s="5">
        <v>257.07430257737701</v>
      </c>
      <c r="G336" s="5">
        <v>285.55775406121984</v>
      </c>
      <c r="H336" s="5">
        <v>285.22921613351946</v>
      </c>
      <c r="I336" s="5">
        <v>296.12385948885185</v>
      </c>
      <c r="J336" s="5">
        <v>293.25340730369305</v>
      </c>
      <c r="K336" s="5">
        <v>290.46502341749056</v>
      </c>
      <c r="L336" s="5">
        <v>332.30650335344387</v>
      </c>
      <c r="M336" s="5">
        <v>337.58930602375898</v>
      </c>
      <c r="N336" s="5">
        <v>361.48982909754091</v>
      </c>
      <c r="O336" s="5">
        <v>342.87133985897822</v>
      </c>
      <c r="P336" s="5">
        <v>344.00133025610552</v>
      </c>
      <c r="Q336" s="5"/>
    </row>
    <row r="337" spans="1:17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>
      <c r="A338" t="s">
        <v>16</v>
      </c>
      <c r="B338" s="5">
        <v>230.99938724145301</v>
      </c>
      <c r="C338" s="5">
        <v>239.03813317014601</v>
      </c>
      <c r="D338" s="5">
        <v>357.35662631755599</v>
      </c>
      <c r="E338" s="5">
        <v>248.41662631755599</v>
      </c>
      <c r="F338" s="5">
        <v>267.30959878089197</v>
      </c>
      <c r="G338" s="5">
        <v>243.66605390811932</v>
      </c>
      <c r="H338" s="5">
        <v>244.44105390811933</v>
      </c>
      <c r="I338" s="5">
        <v>395.26272057478604</v>
      </c>
      <c r="J338" s="5">
        <v>276.08486962616223</v>
      </c>
      <c r="K338" s="5">
        <v>288.74175834044303</v>
      </c>
      <c r="L338" s="5">
        <v>285.23938724145307</v>
      </c>
      <c r="M338" s="5">
        <v>420.58938724145258</v>
      </c>
      <c r="N338" s="5">
        <v>421.6741354238236</v>
      </c>
      <c r="O338" s="5">
        <v>423.25552832780789</v>
      </c>
      <c r="P338" s="5">
        <v>385.03223243985121</v>
      </c>
      <c r="Q338" s="5"/>
    </row>
    <row r="339" spans="1:17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>
      <c r="A340" t="s">
        <v>17</v>
      </c>
      <c r="B340" s="5">
        <v>148.94470065829799</v>
      </c>
      <c r="C340" s="5">
        <v>152.370495086679</v>
      </c>
      <c r="D340" s="5">
        <v>149.86219986005099</v>
      </c>
      <c r="E340" s="5">
        <v>141.78484131894999</v>
      </c>
      <c r="F340" s="5">
        <v>147.786298206617</v>
      </c>
      <c r="G340" s="5">
        <v>160.44431703153472</v>
      </c>
      <c r="H340" s="5">
        <v>166.22716175334568</v>
      </c>
      <c r="I340" s="5">
        <v>161.89300251694306</v>
      </c>
      <c r="J340" s="5">
        <v>156.09817465228315</v>
      </c>
      <c r="K340" s="5">
        <v>161.16566398852666</v>
      </c>
      <c r="L340" s="5">
        <v>170.96371801221301</v>
      </c>
      <c r="M340" s="5">
        <v>165.12006970044746</v>
      </c>
      <c r="N340" s="5">
        <v>182.20685265209184</v>
      </c>
      <c r="O340" s="5">
        <v>181.62925030265609</v>
      </c>
      <c r="P340" s="5">
        <v>174.97997266685212</v>
      </c>
      <c r="Q340" s="5"/>
    </row>
    <row r="341" spans="1:17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>
      <c r="A342" s="4" t="s">
        <v>18</v>
      </c>
      <c r="B342" s="6">
        <v>237.800817937777</v>
      </c>
      <c r="C342" s="6">
        <v>234.34858150231599</v>
      </c>
      <c r="D342" s="6">
        <v>243.29027264705601</v>
      </c>
      <c r="E342" s="6">
        <v>242.39198650983801</v>
      </c>
      <c r="F342" s="6">
        <v>239.700037433967</v>
      </c>
      <c r="G342" s="6">
        <v>261.20714662869926</v>
      </c>
      <c r="H342" s="6">
        <v>260.35419264473245</v>
      </c>
      <c r="I342" s="6">
        <v>275.61146620903605</v>
      </c>
      <c r="J342" s="6">
        <v>269.70735368756897</v>
      </c>
      <c r="K342" s="6">
        <v>267.06519566962362</v>
      </c>
      <c r="L342" s="6">
        <v>288.68718427234785</v>
      </c>
      <c r="M342" s="6">
        <v>294.05124976400356</v>
      </c>
      <c r="N342" s="6">
        <v>311.99322659027786</v>
      </c>
      <c r="O342" s="6">
        <v>302.70271312768944</v>
      </c>
      <c r="P342" s="6">
        <v>299.81497669269771</v>
      </c>
      <c r="Q342" s="6"/>
    </row>
    <row r="343" spans="1:17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>
      <c r="A344" t="s">
        <v>19</v>
      </c>
      <c r="B344" s="5">
        <v>363.67696374863402</v>
      </c>
      <c r="C344" s="5">
        <v>234.34858150231599</v>
      </c>
      <c r="D344" s="5">
        <v>243.29027264705601</v>
      </c>
      <c r="E344" s="5">
        <v>242.39198650983801</v>
      </c>
      <c r="F344" s="5">
        <v>257.59223790316901</v>
      </c>
      <c r="G344" s="5">
        <v>261.20714662869926</v>
      </c>
      <c r="H344" s="5">
        <v>304.05554591577004</v>
      </c>
      <c r="I344" s="5">
        <v>275.61146620903605</v>
      </c>
      <c r="J344" s="5">
        <v>269.70735368756891</v>
      </c>
      <c r="K344" s="5">
        <v>268.17586194321206</v>
      </c>
      <c r="L344" s="5">
        <v>288.68718427234791</v>
      </c>
      <c r="M344" s="5">
        <v>317.99239895079825</v>
      </c>
      <c r="N344" s="5">
        <v>311.99322659027786</v>
      </c>
      <c r="O344" s="5">
        <v>521.00139751884421</v>
      </c>
      <c r="P344" s="5">
        <v>360.7036028556019</v>
      </c>
      <c r="Q344" s="5"/>
    </row>
    <row r="345" spans="1:17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>
      <c r="A346" s="4" t="s">
        <v>20</v>
      </c>
      <c r="B346" s="6">
        <v>238.807200703776</v>
      </c>
      <c r="C346" s="6">
        <v>234.34858150231599</v>
      </c>
      <c r="D346" s="6">
        <v>243.29027264705601</v>
      </c>
      <c r="E346" s="6">
        <v>242.39198650983801</v>
      </c>
      <c r="F346" s="6">
        <v>239.94119947132199</v>
      </c>
      <c r="G346" s="6">
        <v>261.20714662869938</v>
      </c>
      <c r="H346" s="6">
        <v>260.35419264473177</v>
      </c>
      <c r="I346" s="6">
        <v>275.61146620903617</v>
      </c>
      <c r="J346" s="6">
        <v>269.70735368756891</v>
      </c>
      <c r="K346" s="6">
        <v>267.08175220623946</v>
      </c>
      <c r="L346" s="6">
        <v>288.68718427234791</v>
      </c>
      <c r="M346" s="6">
        <v>294.05124976400361</v>
      </c>
      <c r="N346" s="6">
        <v>311.99322659027786</v>
      </c>
      <c r="O346" s="6">
        <v>306.03828170540578</v>
      </c>
      <c r="P346" s="6">
        <v>300.79246170584122</v>
      </c>
      <c r="Q346" s="6"/>
    </row>
    <row r="349" spans="1:17" ht="15.5">
      <c r="A349" s="4" t="s">
        <v>74</v>
      </c>
      <c r="B349" s="10">
        <v>2021</v>
      </c>
      <c r="C349" s="2"/>
      <c r="D349" s="2"/>
      <c r="E349" s="2"/>
      <c r="F349" s="11"/>
      <c r="G349" s="1"/>
      <c r="H349" s="7"/>
      <c r="I349" s="7"/>
      <c r="J349" s="7"/>
      <c r="K349" s="7"/>
      <c r="L349" s="1"/>
      <c r="M349" s="2"/>
      <c r="N349" s="2"/>
      <c r="O349" s="2"/>
      <c r="P349" s="2"/>
      <c r="Q349" s="2"/>
    </row>
    <row r="350" spans="1:17" ht="15.5">
      <c r="A350" s="4" t="s">
        <v>75</v>
      </c>
      <c r="B350" s="10" t="s">
        <v>97</v>
      </c>
      <c r="C350" s="10" t="s">
        <v>98</v>
      </c>
      <c r="D350" s="10" t="s">
        <v>99</v>
      </c>
      <c r="E350" s="10" t="s">
        <v>100</v>
      </c>
      <c r="F350" s="10" t="s">
        <v>101</v>
      </c>
      <c r="G350" s="1">
        <v>2022</v>
      </c>
      <c r="H350" s="1"/>
      <c r="I350" s="1"/>
      <c r="J350" s="1"/>
      <c r="K350" s="1"/>
      <c r="L350" s="1">
        <v>2023</v>
      </c>
      <c r="M350" s="1"/>
      <c r="N350" s="1"/>
      <c r="O350" s="1"/>
      <c r="P350" s="1"/>
      <c r="Q350" s="1"/>
    </row>
    <row r="351" spans="1:17">
      <c r="A351" s="4" t="s">
        <v>76</v>
      </c>
      <c r="G351" t="s">
        <v>97</v>
      </c>
      <c r="H351" t="s">
        <v>98</v>
      </c>
      <c r="I351" t="s">
        <v>99</v>
      </c>
      <c r="J351" t="s">
        <v>100</v>
      </c>
      <c r="K351" t="s">
        <v>101</v>
      </c>
      <c r="L351" t="s">
        <v>97</v>
      </c>
      <c r="M351" t="s">
        <v>98</v>
      </c>
      <c r="N351" t="s">
        <v>99</v>
      </c>
      <c r="O351" t="s">
        <v>100</v>
      </c>
      <c r="P351" t="s">
        <v>101</v>
      </c>
    </row>
    <row r="355" spans="1:17">
      <c r="A355" t="s">
        <v>77</v>
      </c>
    </row>
    <row r="357" spans="1:17">
      <c r="A357" t="s">
        <v>78</v>
      </c>
      <c r="B357" s="5">
        <v>11900060.0957838</v>
      </c>
      <c r="C357" s="5">
        <v>9989829.1129837893</v>
      </c>
      <c r="D357" s="5">
        <v>12207194.1769107</v>
      </c>
      <c r="E357" s="5">
        <v>14387850.0502453</v>
      </c>
      <c r="F357" s="5">
        <v>48484933.435923599</v>
      </c>
      <c r="G357" s="5">
        <v>12829027.797285836</v>
      </c>
      <c r="H357" s="5">
        <v>10452061.5435226</v>
      </c>
      <c r="I357" s="5">
        <v>14517307.424199767</v>
      </c>
      <c r="J357" s="5">
        <v>16854224.82498293</v>
      </c>
      <c r="K357" s="5">
        <v>54652621.589991137</v>
      </c>
      <c r="L357" s="5">
        <v>17666716.30901311</v>
      </c>
      <c r="M357" s="5">
        <v>14765193.959664211</v>
      </c>
      <c r="N357" s="5">
        <v>14955785.409209922</v>
      </c>
      <c r="O357" s="5">
        <v>17337283.700968597</v>
      </c>
      <c r="P357" s="5">
        <v>64724979.378855839</v>
      </c>
      <c r="Q357" s="5"/>
    </row>
    <row r="358" spans="1:17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>
      <c r="A359" t="s">
        <v>79</v>
      </c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>
      <c r="A361" t="s">
        <v>80</v>
      </c>
      <c r="B361" s="5">
        <v>626318.95240967197</v>
      </c>
      <c r="C361" s="5">
        <v>525780.47963072604</v>
      </c>
      <c r="D361" s="5">
        <v>642483.90404793096</v>
      </c>
      <c r="E361" s="5">
        <v>757255.26580238505</v>
      </c>
      <c r="F361" s="5">
        <v>2551838.6018907102</v>
      </c>
      <c r="G361" s="5">
        <v>675211.98933083354</v>
      </c>
      <c r="H361" s="5">
        <v>550108.50229066319</v>
      </c>
      <c r="I361" s="5">
        <v>764068.8117999878</v>
      </c>
      <c r="J361" s="5">
        <v>887064.46447278582</v>
      </c>
      <c r="K361" s="5">
        <v>2876453.7678942699</v>
      </c>
      <c r="L361" s="5">
        <v>929827.17415858479</v>
      </c>
      <c r="M361" s="5">
        <v>777115.47156127437</v>
      </c>
      <c r="N361" s="5">
        <v>787146.60048473289</v>
      </c>
      <c r="O361" s="5">
        <v>912488.61584045261</v>
      </c>
      <c r="P361" s="5">
        <v>3406577.862045045</v>
      </c>
      <c r="Q361" s="5"/>
    </row>
    <row r="362" spans="1:17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>
      <c r="A363" t="s">
        <v>81</v>
      </c>
      <c r="B363" s="5">
        <v>330728.760717</v>
      </c>
      <c r="C363" s="5">
        <v>408124.51300899999</v>
      </c>
      <c r="D363" s="5">
        <v>385625.179993</v>
      </c>
      <c r="E363" s="5">
        <v>431402.760373</v>
      </c>
      <c r="F363" s="5">
        <v>1555881.2140919999</v>
      </c>
      <c r="G363" s="5">
        <v>456320.22</v>
      </c>
      <c r="H363" s="5">
        <v>432262.02787699999</v>
      </c>
      <c r="I363" s="5">
        <v>434511.24</v>
      </c>
      <c r="J363" s="5">
        <v>357663.99653200002</v>
      </c>
      <c r="K363" s="5">
        <v>1680757.4844089998</v>
      </c>
      <c r="L363" s="5">
        <v>396992.36007200001</v>
      </c>
      <c r="M363" s="5">
        <v>1013443.366588</v>
      </c>
      <c r="N363" s="5">
        <v>1610951.24</v>
      </c>
      <c r="O363" s="5">
        <v>1559454.4769989999</v>
      </c>
      <c r="P363" s="5">
        <v>4580841.4436590001</v>
      </c>
      <c r="Q363" s="5"/>
    </row>
    <row r="364" spans="1:17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>
      <c r="A365" t="s">
        <v>82</v>
      </c>
      <c r="B365" s="5">
        <v>955189.62576800003</v>
      </c>
      <c r="C365" s="5">
        <v>952675.76829599997</v>
      </c>
      <c r="D365" s="5">
        <v>1061585.969084</v>
      </c>
      <c r="E365" s="5">
        <v>1225723.199269</v>
      </c>
      <c r="F365" s="5">
        <v>4195174.5624169996</v>
      </c>
      <c r="G365" s="5">
        <v>1223791.94</v>
      </c>
      <c r="H365" s="5">
        <v>1059511.7458609999</v>
      </c>
      <c r="I365" s="5">
        <v>1104284.7</v>
      </c>
      <c r="J365" s="5">
        <v>949407.98193100002</v>
      </c>
      <c r="K365" s="5">
        <v>4336996.3677920001</v>
      </c>
      <c r="L365" s="5">
        <v>891361.50456599996</v>
      </c>
      <c r="M365" s="5">
        <v>981558.20986299997</v>
      </c>
      <c r="N365" s="5">
        <v>680094.15</v>
      </c>
      <c r="O365" s="5">
        <v>5710310.0045180004</v>
      </c>
      <c r="P365" s="5">
        <v>8263323.8689470002</v>
      </c>
      <c r="Q365" s="5"/>
    </row>
    <row r="366" spans="1:17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>
      <c r="A367" t="s">
        <v>83</v>
      </c>
      <c r="B367" s="5">
        <v>122902.22806225</v>
      </c>
      <c r="C367" s="5">
        <v>101746.586327592</v>
      </c>
      <c r="D367" s="5">
        <v>85648.420667853905</v>
      </c>
      <c r="E367" s="5">
        <v>122799.113974584</v>
      </c>
      <c r="F367" s="5">
        <v>433096.34903228102</v>
      </c>
      <c r="G367" s="5">
        <v>131527.71749078573</v>
      </c>
      <c r="H367" s="5">
        <v>117032.83620325616</v>
      </c>
      <c r="I367" s="5">
        <v>104282.5149147293</v>
      </c>
      <c r="J367" s="5">
        <v>150771.37439154653</v>
      </c>
      <c r="K367" s="5">
        <v>503614.44300031773</v>
      </c>
      <c r="L367" s="5">
        <v>161989.51525287464</v>
      </c>
      <c r="M367" s="5">
        <v>132770.33985230525</v>
      </c>
      <c r="N367" s="5">
        <v>104295.42639606071</v>
      </c>
      <c r="O367" s="5">
        <v>150784.40848198064</v>
      </c>
      <c r="P367" s="5">
        <v>549839.68998322124</v>
      </c>
      <c r="Q367" s="5"/>
    </row>
    <row r="368" spans="1:17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>
      <c r="A369" t="s">
        <v>84</v>
      </c>
      <c r="B369" s="5">
        <v>240477.85277887201</v>
      </c>
      <c r="C369" s="5">
        <v>285860.304413117</v>
      </c>
      <c r="D369" s="5">
        <v>266207.88322381501</v>
      </c>
      <c r="E369" s="5">
        <v>280478.72983444901</v>
      </c>
      <c r="F369" s="5">
        <v>1073024.7702502499</v>
      </c>
      <c r="G369" s="5">
        <v>254866.22588109117</v>
      </c>
      <c r="H369" s="5">
        <v>302964.01965125988</v>
      </c>
      <c r="I369" s="5">
        <v>298234.82831156126</v>
      </c>
      <c r="J369" s="5">
        <v>320624.58536475326</v>
      </c>
      <c r="K369" s="5">
        <v>1176689.6592086656</v>
      </c>
      <c r="L369" s="5">
        <v>259487.80011040161</v>
      </c>
      <c r="M369" s="5">
        <v>309003.10244297498</v>
      </c>
      <c r="N369" s="5">
        <v>374830.76386507403</v>
      </c>
      <c r="O369" s="5">
        <v>420340.31913895643</v>
      </c>
      <c r="P369" s="5">
        <v>1363661.9855574071</v>
      </c>
      <c r="Q369" s="5"/>
    </row>
    <row r="370" spans="1:17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>
      <c r="A371" s="4" t="s">
        <v>10</v>
      </c>
      <c r="B371" s="6">
        <v>14175677.5155196</v>
      </c>
      <c r="C371" s="6">
        <v>12264016.7646602</v>
      </c>
      <c r="D371" s="6">
        <v>14648745.533927299</v>
      </c>
      <c r="E371" s="6">
        <v>17205509.1194987</v>
      </c>
      <c r="F371" s="6">
        <v>58293948.933605798</v>
      </c>
      <c r="G371" s="6">
        <v>15570745.889988545</v>
      </c>
      <c r="H371" s="6">
        <v>12913940.675405778</v>
      </c>
      <c r="I371" s="6">
        <v>17222689.519226048</v>
      </c>
      <c r="J371" s="6">
        <v>19519757.227675017</v>
      </c>
      <c r="K371" s="6">
        <v>65227133.312295392</v>
      </c>
      <c r="L371" s="6">
        <v>20306374.663172971</v>
      </c>
      <c r="M371" s="6">
        <v>17979084.449971769</v>
      </c>
      <c r="N371" s="6">
        <v>18513103.589955784</v>
      </c>
      <c r="O371" s="6">
        <v>26090661.52594699</v>
      </c>
      <c r="P371" s="6">
        <v>82889224.229047507</v>
      </c>
      <c r="Q371" s="6"/>
    </row>
    <row r="372" spans="1:17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>
      <c r="A374" t="s">
        <v>85</v>
      </c>
      <c r="B374" s="5">
        <v>336026.09219254099</v>
      </c>
      <c r="C374" s="5">
        <v>326330.38608228299</v>
      </c>
      <c r="D374" s="5">
        <v>290619.07465605403</v>
      </c>
      <c r="E374" s="5">
        <v>327683.959131148</v>
      </c>
      <c r="F374" s="5">
        <v>1280659.5120620299</v>
      </c>
      <c r="G374" s="5">
        <v>389419.58513245155</v>
      </c>
      <c r="H374" s="5">
        <v>394281.76172034955</v>
      </c>
      <c r="I374" s="5">
        <v>338648.36836797424</v>
      </c>
      <c r="J374" s="5">
        <v>349722.56115286204</v>
      </c>
      <c r="K374" s="5">
        <v>1472072.2763736374</v>
      </c>
      <c r="L374" s="5">
        <v>409530.67714780173</v>
      </c>
      <c r="M374" s="5">
        <v>426011.23676034273</v>
      </c>
      <c r="N374" s="5">
        <v>416546.29768672615</v>
      </c>
      <c r="O374" s="5">
        <v>419983.02311210264</v>
      </c>
      <c r="P374" s="5">
        <v>1672071.2347069732</v>
      </c>
      <c r="Q374" s="5"/>
    </row>
    <row r="375" spans="1:17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>
      <c r="A377" s="4" t="s">
        <v>86</v>
      </c>
      <c r="B377" s="6">
        <v>14511703.607712099</v>
      </c>
      <c r="C377" s="6">
        <v>12590347.150742499</v>
      </c>
      <c r="D377" s="6">
        <v>14939364.608583299</v>
      </c>
      <c r="E377" s="6">
        <v>17533193.0786299</v>
      </c>
      <c r="F377" s="6">
        <v>59574608.445667803</v>
      </c>
      <c r="G377" s="6">
        <v>15960165.475120997</v>
      </c>
      <c r="H377" s="6">
        <v>13308222.437126128</v>
      </c>
      <c r="I377" s="6">
        <v>17561337.887594022</v>
      </c>
      <c r="J377" s="6">
        <v>19869479.788827877</v>
      </c>
      <c r="K377" s="6">
        <v>66699205.588669032</v>
      </c>
      <c r="L377" s="6">
        <v>20715905.340320773</v>
      </c>
      <c r="M377" s="6">
        <v>18405095.686732113</v>
      </c>
      <c r="N377" s="6">
        <v>18929649.88764251</v>
      </c>
      <c r="O377" s="6">
        <v>26510644.549059093</v>
      </c>
      <c r="P377" s="6">
        <v>84561295.46375449</v>
      </c>
      <c r="Q377" s="6"/>
    </row>
    <row r="378" spans="1:17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5.5">
      <c r="A380" s="4" t="s">
        <v>87</v>
      </c>
      <c r="B380" s="10">
        <v>2021</v>
      </c>
      <c r="C380" s="2"/>
      <c r="D380" s="2"/>
      <c r="E380" s="2"/>
      <c r="F380" s="11"/>
      <c r="G380" s="1"/>
      <c r="H380" s="7"/>
      <c r="I380" s="7"/>
      <c r="J380" s="7"/>
      <c r="K380" s="7"/>
      <c r="L380" s="1"/>
      <c r="M380" s="2"/>
      <c r="N380" s="2"/>
      <c r="O380" s="2"/>
      <c r="P380" s="2"/>
      <c r="Q380" s="2"/>
    </row>
    <row r="381" spans="1:17" ht="15.5">
      <c r="A381" s="4" t="s">
        <v>75</v>
      </c>
      <c r="B381" s="10" t="s">
        <v>97</v>
      </c>
      <c r="C381" s="10" t="s">
        <v>98</v>
      </c>
      <c r="D381" s="10" t="s">
        <v>99</v>
      </c>
      <c r="E381" s="10" t="s">
        <v>100</v>
      </c>
      <c r="F381" s="10" t="s">
        <v>101</v>
      </c>
      <c r="G381" s="1">
        <v>2022</v>
      </c>
      <c r="H381" s="1"/>
      <c r="I381" s="1"/>
      <c r="J381" s="1"/>
      <c r="K381" s="1"/>
      <c r="L381" s="1">
        <v>2023</v>
      </c>
      <c r="M381" s="1"/>
      <c r="N381" s="1"/>
      <c r="O381" s="1"/>
      <c r="P381" s="1"/>
      <c r="Q381" s="1"/>
    </row>
    <row r="382" spans="1:17">
      <c r="A382" s="4" t="s">
        <v>88</v>
      </c>
      <c r="B382" s="2"/>
      <c r="C382" s="2"/>
      <c r="D382" s="2"/>
      <c r="E382" s="2"/>
      <c r="F382" s="2"/>
      <c r="G382" s="2" t="s">
        <v>97</v>
      </c>
      <c r="H382" s="2" t="s">
        <v>98</v>
      </c>
      <c r="I382" s="2" t="s">
        <v>99</v>
      </c>
      <c r="J382" s="2" t="s">
        <v>100</v>
      </c>
      <c r="K382" s="2" t="s">
        <v>101</v>
      </c>
      <c r="L382" s="2" t="s">
        <v>97</v>
      </c>
      <c r="M382" s="2" t="s">
        <v>98</v>
      </c>
      <c r="N382" s="2" t="s">
        <v>99</v>
      </c>
      <c r="O382" s="2" t="s">
        <v>100</v>
      </c>
      <c r="P382" s="2" t="s">
        <v>101</v>
      </c>
      <c r="Q382" s="2"/>
    </row>
    <row r="383" spans="1:17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>
      <c r="A385" t="s">
        <v>77</v>
      </c>
    </row>
    <row r="387" spans="1:17">
      <c r="A387" t="s">
        <v>78</v>
      </c>
      <c r="B387" s="5">
        <v>2024307.09441324</v>
      </c>
      <c r="C387" s="5">
        <v>1557116.37445361</v>
      </c>
      <c r="D387" s="5">
        <v>1743470.6282009201</v>
      </c>
      <c r="E387" s="5">
        <v>2054136.5523894201</v>
      </c>
      <c r="F387" s="5">
        <v>7379030.6494571799</v>
      </c>
      <c r="G387" s="5">
        <v>2122166.2535677156</v>
      </c>
      <c r="H387" s="5">
        <v>1619721.0327004711</v>
      </c>
      <c r="I387" s="5">
        <v>1839678.9854354309</v>
      </c>
      <c r="J387" s="5">
        <v>2132272.9121240736</v>
      </c>
      <c r="K387" s="5">
        <v>7713839.1838276908</v>
      </c>
      <c r="L387" s="5">
        <v>2191632.6150070471</v>
      </c>
      <c r="M387" s="5">
        <v>1675105.8029146239</v>
      </c>
      <c r="N387" s="5">
        <v>1911201.421836098</v>
      </c>
      <c r="O387" s="5">
        <v>2211065.0828781705</v>
      </c>
      <c r="P387" s="5">
        <v>7989004.922635939</v>
      </c>
      <c r="Q387" s="5"/>
    </row>
    <row r="388" spans="1:17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>
      <c r="A389" t="s">
        <v>79</v>
      </c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>
      <c r="A391" t="s">
        <v>80</v>
      </c>
      <c r="B391" s="5">
        <v>106542.478653328</v>
      </c>
      <c r="C391" s="5">
        <v>81953.493392295102</v>
      </c>
      <c r="D391" s="5">
        <v>91761.6120105749</v>
      </c>
      <c r="E391" s="5">
        <v>108112.450125759</v>
      </c>
      <c r="F391" s="5">
        <v>388370.03418195702</v>
      </c>
      <c r="G391" s="5">
        <v>111692.96071409031</v>
      </c>
      <c r="H391" s="5">
        <v>85248.475405287973</v>
      </c>
      <c r="I391" s="5">
        <v>96825.209759759542</v>
      </c>
      <c r="J391" s="5">
        <v>112224.89011179337</v>
      </c>
      <c r="K391" s="5">
        <v>405991.53599093115</v>
      </c>
      <c r="L391" s="5">
        <v>115349.08500037091</v>
      </c>
      <c r="M391" s="5">
        <v>88163.463311296015</v>
      </c>
      <c r="N391" s="5">
        <v>100589.54851768937</v>
      </c>
      <c r="O391" s="5">
        <v>116371.84646727215</v>
      </c>
      <c r="P391" s="5">
        <v>420473.94329662842</v>
      </c>
      <c r="Q391" s="5"/>
    </row>
    <row r="392" spans="1:17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>
      <c r="A393" t="s">
        <v>81</v>
      </c>
      <c r="B393" s="5">
        <v>86919.516614191903</v>
      </c>
      <c r="C393" s="5">
        <v>99303.468845296506</v>
      </c>
      <c r="D393" s="5">
        <v>94105.417539411399</v>
      </c>
      <c r="E393" s="5">
        <v>104597.55786381201</v>
      </c>
      <c r="F393" s="5">
        <v>384925.960862712</v>
      </c>
      <c r="G393" s="5">
        <v>109770.92954806176</v>
      </c>
      <c r="H393" s="5">
        <v>104139.02320362472</v>
      </c>
      <c r="I393" s="5">
        <v>101975.87282752419</v>
      </c>
      <c r="J393" s="5">
        <v>80322.056391445178</v>
      </c>
      <c r="K393" s="5">
        <v>396207.88197065581</v>
      </c>
      <c r="L393" s="5">
        <v>86223.960747143909</v>
      </c>
      <c r="M393" s="5">
        <v>177601.70959092895</v>
      </c>
      <c r="N393" s="5">
        <v>210813.72898243894</v>
      </c>
      <c r="O393" s="5">
        <v>184813.34812029439</v>
      </c>
      <c r="P393" s="5">
        <v>659452.74744080624</v>
      </c>
      <c r="Q393" s="5"/>
    </row>
    <row r="394" spans="1:17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>
      <c r="A395" t="s">
        <v>82</v>
      </c>
      <c r="B395" s="5">
        <v>251035.381279369</v>
      </c>
      <c r="C395" s="5">
        <v>231801.82875848099</v>
      </c>
      <c r="D395" s="5">
        <v>259062.41619503099</v>
      </c>
      <c r="E395" s="5">
        <v>297187.83706832299</v>
      </c>
      <c r="F395" s="5">
        <v>1039087.4633012</v>
      </c>
      <c r="G395" s="5">
        <v>294391.46664863068</v>
      </c>
      <c r="H395" s="5">
        <v>255253.78398059949</v>
      </c>
      <c r="I395" s="5">
        <v>259165.66883881</v>
      </c>
      <c r="J395" s="5">
        <v>213212.40662345261</v>
      </c>
      <c r="K395" s="5">
        <v>1022023.3260914928</v>
      </c>
      <c r="L395" s="5">
        <v>193597.47720906997</v>
      </c>
      <c r="M395" s="5">
        <v>172013.96928729455</v>
      </c>
      <c r="N395" s="5">
        <v>88999.083436344226</v>
      </c>
      <c r="O395" s="5">
        <v>676737.61966471432</v>
      </c>
      <c r="P395" s="5">
        <v>1131348.1495974232</v>
      </c>
      <c r="Q395" s="5"/>
    </row>
    <row r="396" spans="1:17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>
      <c r="A397" t="s">
        <v>83</v>
      </c>
      <c r="B397" s="5">
        <v>60427.897177225102</v>
      </c>
      <c r="C397" s="5">
        <v>58144.081560645303</v>
      </c>
      <c r="D397" s="5">
        <v>49337.661963176397</v>
      </c>
      <c r="E397" s="5">
        <v>70456.196701462803</v>
      </c>
      <c r="F397" s="5">
        <v>238365.83740250999</v>
      </c>
      <c r="G397" s="5">
        <v>63782.253238557983</v>
      </c>
      <c r="H397" s="5">
        <v>56476.580614564467</v>
      </c>
      <c r="I397" s="5">
        <v>50104.029803163823</v>
      </c>
      <c r="J397" s="5">
        <v>69338.065857229085</v>
      </c>
      <c r="K397" s="5">
        <v>239700.92951351535</v>
      </c>
      <c r="L397" s="5">
        <v>70976.333037390228</v>
      </c>
      <c r="M397" s="5">
        <v>55176.063155970587</v>
      </c>
      <c r="N397" s="5">
        <v>44904.726082341098</v>
      </c>
      <c r="O397" s="5">
        <v>60065.553424775302</v>
      </c>
      <c r="P397" s="5">
        <v>231122.67570047724</v>
      </c>
      <c r="Q397" s="5"/>
    </row>
    <row r="398" spans="1:17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>
      <c r="A399" t="s">
        <v>84</v>
      </c>
      <c r="B399" s="5">
        <v>180537.526661874</v>
      </c>
      <c r="C399" s="5">
        <v>197310.140999205</v>
      </c>
      <c r="D399" s="5">
        <v>190172.71486283201</v>
      </c>
      <c r="E399" s="5">
        <v>219017.01802296899</v>
      </c>
      <c r="F399" s="5">
        <v>787037.40054687997</v>
      </c>
      <c r="G399" s="5">
        <v>170007.85783487163</v>
      </c>
      <c r="H399" s="5">
        <v>187487.00046940762</v>
      </c>
      <c r="I399" s="5">
        <v>196190.38638468963</v>
      </c>
      <c r="J399" s="5">
        <v>225195.8882381125</v>
      </c>
      <c r="K399" s="5">
        <v>778881.13292708131</v>
      </c>
      <c r="L399" s="5">
        <v>167808.99927732706</v>
      </c>
      <c r="M399" s="5">
        <v>183044.5248255613</v>
      </c>
      <c r="N399" s="5">
        <v>217511.56841889862</v>
      </c>
      <c r="O399" s="5">
        <v>250341.24671320579</v>
      </c>
      <c r="P399" s="5">
        <v>818706.33923499275</v>
      </c>
      <c r="Q399" s="5"/>
    </row>
    <row r="400" spans="1:17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48">
      <c r="A401" s="4" t="s">
        <v>10</v>
      </c>
      <c r="B401" s="6">
        <v>2709769.8947992199</v>
      </c>
      <c r="C401" s="6">
        <v>2225629.38800953</v>
      </c>
      <c r="D401" s="6">
        <v>2427910.4507719502</v>
      </c>
      <c r="E401" s="6">
        <v>2853507.6121717398</v>
      </c>
      <c r="F401" s="6">
        <v>10216817.345752399</v>
      </c>
      <c r="G401" s="6">
        <v>2871811.7215519277</v>
      </c>
      <c r="H401" s="6">
        <v>2308325.8963739551</v>
      </c>
      <c r="I401" s="6">
        <v>2543940.1530493782</v>
      </c>
      <c r="J401" s="6">
        <v>2832566.2193461061</v>
      </c>
      <c r="K401" s="6">
        <v>10556643.990321366</v>
      </c>
      <c r="L401" s="6">
        <v>2825588.4702783492</v>
      </c>
      <c r="M401" s="6">
        <v>2351105.533085675</v>
      </c>
      <c r="N401" s="6">
        <v>2574020.0772738103</v>
      </c>
      <c r="O401" s="6">
        <v>3499394.6972684325</v>
      </c>
      <c r="P401" s="6">
        <v>11250108.777906265</v>
      </c>
      <c r="Q401" s="5"/>
    </row>
    <row r="402" spans="1:48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48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48">
      <c r="A404" t="s">
        <v>85</v>
      </c>
      <c r="B404" s="5">
        <v>145466.22664470901</v>
      </c>
      <c r="C404" s="5">
        <v>136518.12861590699</v>
      </c>
      <c r="D404" s="5">
        <v>121578.54096408701</v>
      </c>
      <c r="E404" s="5">
        <v>91696.6232046191</v>
      </c>
      <c r="F404" s="5">
        <v>495259.51942932198</v>
      </c>
      <c r="G404" s="5">
        <v>159816.92110436212</v>
      </c>
      <c r="H404" s="5">
        <v>161299.32162236236</v>
      </c>
      <c r="I404" s="5">
        <v>85676.779200304052</v>
      </c>
      <c r="J404" s="5">
        <v>126672.12137572416</v>
      </c>
      <c r="K404" s="5">
        <v>533465.14330275275</v>
      </c>
      <c r="L404" s="5">
        <v>143574.37838734977</v>
      </c>
      <c r="M404" s="5">
        <v>101289.10754369025</v>
      </c>
      <c r="N404" s="5">
        <v>98783.933538645084</v>
      </c>
      <c r="O404" s="5">
        <v>99226.825169033415</v>
      </c>
      <c r="P404" s="5">
        <v>442874.24463871855</v>
      </c>
      <c r="Q404" s="5"/>
    </row>
    <row r="405" spans="1:48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48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48">
      <c r="A407" s="4" t="s">
        <v>86</v>
      </c>
      <c r="B407" s="6">
        <v>2855236.1214439301</v>
      </c>
      <c r="C407" s="6">
        <v>2362147.5166254402</v>
      </c>
      <c r="D407" s="6">
        <v>2549488.99173604</v>
      </c>
      <c r="E407" s="6">
        <v>2945204.2353763599</v>
      </c>
      <c r="F407" s="6">
        <v>10712076.8651818</v>
      </c>
      <c r="G407" s="6">
        <v>3031628.64265629</v>
      </c>
      <c r="H407" s="6">
        <v>2469625.2179963174</v>
      </c>
      <c r="I407" s="6">
        <v>2629616.932249682</v>
      </c>
      <c r="J407" s="6">
        <v>2959238.3407218303</v>
      </c>
      <c r="K407" s="6">
        <v>11090109.13362412</v>
      </c>
      <c r="L407" s="6">
        <v>2969162.8486656989</v>
      </c>
      <c r="M407" s="6">
        <v>2452394.6406293651</v>
      </c>
      <c r="N407" s="6">
        <v>2672804.0108124553</v>
      </c>
      <c r="O407" s="6">
        <v>3598621.5224374658</v>
      </c>
      <c r="P407" s="6">
        <v>11692983.022544986</v>
      </c>
      <c r="Q407" s="5"/>
    </row>
    <row r="408" spans="1:48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5"/>
      <c r="Q408" s="5"/>
    </row>
    <row r="409" spans="1:48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48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48" ht="15.5">
      <c r="A411" s="4" t="s">
        <v>89</v>
      </c>
      <c r="B411" s="10">
        <v>2021</v>
      </c>
      <c r="C411" s="2"/>
      <c r="D411" s="2"/>
      <c r="E411" s="2"/>
      <c r="F411" s="11"/>
      <c r="G411" s="1">
        <v>2022</v>
      </c>
      <c r="H411" s="7"/>
      <c r="I411" s="7"/>
      <c r="J411" s="7"/>
      <c r="K411" s="7"/>
      <c r="L411" s="1">
        <v>2023</v>
      </c>
      <c r="M411" s="2"/>
      <c r="N411" s="2"/>
      <c r="O411" s="2"/>
      <c r="P411" s="2"/>
      <c r="Q411" s="2"/>
      <c r="R411" s="10"/>
      <c r="S411" s="2"/>
      <c r="T411" s="2"/>
      <c r="U411" s="2"/>
      <c r="V411" s="11"/>
      <c r="W411" s="1"/>
      <c r="X411" s="7"/>
      <c r="Y411" s="7"/>
      <c r="Z411" s="7"/>
      <c r="AA411" s="7"/>
      <c r="AB411" s="1"/>
      <c r="AC411" s="2"/>
      <c r="AD411" s="2"/>
      <c r="AE411" s="2"/>
      <c r="AF411" s="2"/>
      <c r="AH411" s="10"/>
      <c r="AI411" s="2"/>
      <c r="AJ411" s="2"/>
      <c r="AK411" s="2"/>
      <c r="AL411" s="11"/>
      <c r="AM411" s="1"/>
      <c r="AN411" s="7"/>
      <c r="AO411" s="7"/>
      <c r="AP411" s="7"/>
      <c r="AQ411" s="7"/>
      <c r="AR411" s="1"/>
      <c r="AS411" s="2"/>
      <c r="AT411" s="2"/>
      <c r="AU411" s="2"/>
      <c r="AV411" s="2"/>
    </row>
    <row r="412" spans="1:48" ht="15.5">
      <c r="A412" s="4" t="s">
        <v>90</v>
      </c>
      <c r="B412" s="10" t="s">
        <v>97</v>
      </c>
      <c r="C412" s="10" t="s">
        <v>98</v>
      </c>
      <c r="D412" s="10" t="s">
        <v>99</v>
      </c>
      <c r="E412" s="10" t="s">
        <v>100</v>
      </c>
      <c r="F412" s="10" t="s">
        <v>101</v>
      </c>
      <c r="G412" s="1" t="s">
        <v>97</v>
      </c>
      <c r="H412" s="1" t="s">
        <v>98</v>
      </c>
      <c r="I412" s="1" t="s">
        <v>99</v>
      </c>
      <c r="J412" s="1" t="s">
        <v>100</v>
      </c>
      <c r="K412" s="1" t="s">
        <v>101</v>
      </c>
      <c r="L412" s="1" t="s">
        <v>97</v>
      </c>
      <c r="M412" s="1" t="s">
        <v>98</v>
      </c>
      <c r="N412" s="1" t="s">
        <v>99</v>
      </c>
      <c r="O412" s="1" t="s">
        <v>100</v>
      </c>
      <c r="P412" s="1" t="s">
        <v>101</v>
      </c>
      <c r="Q412" s="1"/>
      <c r="R412" s="10"/>
      <c r="S412" s="10"/>
      <c r="T412" s="10"/>
      <c r="U412" s="10"/>
      <c r="V412" s="10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H412" s="10"/>
      <c r="AI412" s="10"/>
      <c r="AJ412" s="10"/>
      <c r="AK412" s="10"/>
      <c r="AL412" s="10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5" spans="1:48">
      <c r="A415" t="s">
        <v>77</v>
      </c>
    </row>
    <row r="417" spans="1:17">
      <c r="A417" t="s">
        <v>78</v>
      </c>
      <c r="B417" s="5">
        <v>587.85843949398895</v>
      </c>
      <c r="C417" s="5">
        <v>641.55956978419397</v>
      </c>
      <c r="D417" s="5">
        <v>700.166322245831</v>
      </c>
      <c r="E417" s="5">
        <v>700.43298891249697</v>
      </c>
      <c r="F417" s="5">
        <v>657.06372204173203</v>
      </c>
      <c r="G417" s="5">
        <v>604.52510616065535</v>
      </c>
      <c r="H417" s="5">
        <v>645.3001061606551</v>
      </c>
      <c r="I417" s="5">
        <v>789.12177282732216</v>
      </c>
      <c r="J417" s="5">
        <v>790.43469197352954</v>
      </c>
      <c r="K417" s="5">
        <v>708.50092006807813</v>
      </c>
      <c r="L417" s="5">
        <v>806.09843949398896</v>
      </c>
      <c r="M417" s="5">
        <v>881.4484394939891</v>
      </c>
      <c r="N417" s="5">
        <v>782.53318767635949</v>
      </c>
      <c r="O417" s="5">
        <v>784.11458058034373</v>
      </c>
      <c r="P417" s="5">
        <v>810.17573534677592</v>
      </c>
      <c r="Q417" s="5"/>
    </row>
    <row r="418" spans="1:17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>
      <c r="A419" t="s">
        <v>79</v>
      </c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>
      <c r="A421" t="s">
        <v>80</v>
      </c>
      <c r="B421" s="5">
        <v>587.85843949398895</v>
      </c>
      <c r="C421" s="5">
        <v>641.55956978419397</v>
      </c>
      <c r="D421" s="5">
        <v>700.166322245831</v>
      </c>
      <c r="E421" s="5">
        <v>700.43298891249697</v>
      </c>
      <c r="F421" s="5">
        <v>657.06372204173203</v>
      </c>
      <c r="G421" s="5">
        <v>604.52510616065535</v>
      </c>
      <c r="H421" s="5">
        <v>645.3001061606551</v>
      </c>
      <c r="I421" s="5">
        <v>789.12177282732216</v>
      </c>
      <c r="J421" s="5">
        <v>790.43469197352954</v>
      </c>
      <c r="K421" s="5">
        <v>708.50092006807813</v>
      </c>
      <c r="L421" s="5">
        <v>806.09843949398896</v>
      </c>
      <c r="M421" s="5">
        <v>881.4484394939891</v>
      </c>
      <c r="N421" s="5">
        <v>782.53318767635949</v>
      </c>
      <c r="O421" s="5">
        <v>784.11458058034373</v>
      </c>
      <c r="P421" s="5">
        <v>810.17573534677592</v>
      </c>
      <c r="Q421" s="5"/>
    </row>
    <row r="422" spans="1:17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>
      <c r="A423" t="s">
        <v>81</v>
      </c>
      <c r="B423" s="5">
        <v>380.5</v>
      </c>
      <c r="C423" s="5">
        <v>410.98716666666701</v>
      </c>
      <c r="D423" s="5">
        <v>409.78</v>
      </c>
      <c r="E423" s="5">
        <v>412.440566666667</v>
      </c>
      <c r="F423" s="5">
        <v>403.42693333333301</v>
      </c>
      <c r="G423" s="5">
        <v>415.70224637681162</v>
      </c>
      <c r="H423" s="5">
        <v>415.08170000000001</v>
      </c>
      <c r="I423" s="5">
        <v>426.09219999999999</v>
      </c>
      <c r="J423" s="5">
        <v>445.28739999999999</v>
      </c>
      <c r="K423" s="5">
        <v>425.5408865942029</v>
      </c>
      <c r="L423" s="5">
        <v>460.42</v>
      </c>
      <c r="M423" s="5">
        <v>570.62703333333332</v>
      </c>
      <c r="N423" s="5">
        <v>764.15860000000009</v>
      </c>
      <c r="O423" s="5">
        <v>843.79970000000003</v>
      </c>
      <c r="P423" s="5">
        <v>659.75133333333338</v>
      </c>
      <c r="Q423" s="5"/>
    </row>
    <row r="424" spans="1:17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>
      <c r="A425" t="s">
        <v>91</v>
      </c>
      <c r="B425" s="5">
        <v>380.5</v>
      </c>
      <c r="C425" s="5">
        <v>410.98716666666701</v>
      </c>
      <c r="D425" s="5">
        <v>409.78</v>
      </c>
      <c r="E425" s="5">
        <v>412.440566666667</v>
      </c>
      <c r="F425" s="5">
        <v>403.42693333333301</v>
      </c>
      <c r="G425" s="5">
        <v>415.70224637681162</v>
      </c>
      <c r="H425" s="5">
        <v>415.08170000000001</v>
      </c>
      <c r="I425" s="5">
        <v>426.09219999999999</v>
      </c>
      <c r="J425" s="5">
        <v>445.28739999999999</v>
      </c>
      <c r="K425" s="5">
        <v>425.5408865942029</v>
      </c>
      <c r="L425" s="5">
        <v>460.42</v>
      </c>
      <c r="M425" s="5">
        <v>570.62703333333332</v>
      </c>
      <c r="N425" s="5">
        <v>764.15860000000009</v>
      </c>
      <c r="O425" s="5">
        <v>843.79970000000003</v>
      </c>
      <c r="P425" s="5">
        <v>659.75133333333338</v>
      </c>
      <c r="Q425" s="5"/>
    </row>
    <row r="426" spans="1:17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>
      <c r="A427" t="s">
        <v>83</v>
      </c>
      <c r="B427" s="5">
        <v>203.38657110936401</v>
      </c>
      <c r="C427" s="5">
        <v>174.99044373324401</v>
      </c>
      <c r="D427" s="5">
        <v>173.59643173156101</v>
      </c>
      <c r="E427" s="5">
        <v>174.291431731561</v>
      </c>
      <c r="F427" s="5">
        <v>181.366869818048</v>
      </c>
      <c r="G427" s="5">
        <v>206.21365789453469</v>
      </c>
      <c r="H427" s="5">
        <v>207.22365789453465</v>
      </c>
      <c r="I427" s="5">
        <v>208.13199122786799</v>
      </c>
      <c r="J427" s="5">
        <v>217.44387087749627</v>
      </c>
      <c r="K427" s="5">
        <v>210.00661663787676</v>
      </c>
      <c r="L427" s="5">
        <v>228.230324561201</v>
      </c>
      <c r="M427" s="5">
        <v>240.63032456120098</v>
      </c>
      <c r="N427" s="5">
        <v>232.25935329126784</v>
      </c>
      <c r="O427" s="5">
        <v>251.03307950174721</v>
      </c>
      <c r="P427" s="5">
        <v>239.05120173831764</v>
      </c>
      <c r="Q427" s="5"/>
    </row>
    <row r="428" spans="1:17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>
      <c r="A429" t="s">
        <v>84</v>
      </c>
      <c r="B429" s="5">
        <v>133.20103428095601</v>
      </c>
      <c r="C429" s="5">
        <v>144.87866815434899</v>
      </c>
      <c r="D429" s="5">
        <v>139.98216485252701</v>
      </c>
      <c r="E429" s="5">
        <v>128.06252791051801</v>
      </c>
      <c r="F429" s="5">
        <v>136.40331588726801</v>
      </c>
      <c r="G429" s="5">
        <v>149.91437991568739</v>
      </c>
      <c r="H429" s="5">
        <v>161.59201378908119</v>
      </c>
      <c r="I429" s="5">
        <v>152.0129675094187</v>
      </c>
      <c r="J429" s="5">
        <v>142.3758612438512</v>
      </c>
      <c r="K429" s="5">
        <v>151.47380561450962</v>
      </c>
      <c r="L429" s="5">
        <v>154.63282733815899</v>
      </c>
      <c r="M429" s="5">
        <v>168.81308126394401</v>
      </c>
      <c r="N429" s="5">
        <v>172.32681764456748</v>
      </c>
      <c r="O429" s="5">
        <v>167.90693689422415</v>
      </c>
      <c r="P429" s="5">
        <v>165.91991578522368</v>
      </c>
      <c r="Q429" s="5"/>
    </row>
    <row r="430" spans="1:17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>
      <c r="A431" s="4" t="s">
        <v>10</v>
      </c>
      <c r="B431" s="12">
        <v>523.132150177271</v>
      </c>
      <c r="C431" s="12">
        <v>551.03589262129799</v>
      </c>
      <c r="D431" s="12">
        <v>603.34785120554</v>
      </c>
      <c r="E431" s="12">
        <v>602.95998672328801</v>
      </c>
      <c r="F431" s="12">
        <v>570.56857297973499</v>
      </c>
      <c r="G431" s="6">
        <v>542.1924345922688</v>
      </c>
      <c r="H431" s="6">
        <v>559.4504959499742</v>
      </c>
      <c r="I431" s="6">
        <v>677.0084389989089</v>
      </c>
      <c r="J431" s="6">
        <v>689.1191843762482</v>
      </c>
      <c r="K431" s="6">
        <v>617.87755059370659</v>
      </c>
      <c r="L431" s="6">
        <v>718.66001991339476</v>
      </c>
      <c r="M431" s="6">
        <v>764.70767462213303</v>
      </c>
      <c r="N431" s="6">
        <v>719.22918369631896</v>
      </c>
      <c r="O431" s="6">
        <v>745.57641486720297</v>
      </c>
      <c r="P431" s="6">
        <v>736.78598016608566</v>
      </c>
      <c r="Q431" s="6"/>
    </row>
    <row r="432" spans="1:17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>
      <c r="A434" t="s">
        <v>85</v>
      </c>
      <c r="B434" s="5">
        <v>230.99938724145301</v>
      </c>
      <c r="C434" s="5">
        <v>239.03813317014601</v>
      </c>
      <c r="D434" s="5">
        <v>239.03813317014601</v>
      </c>
      <c r="E434" s="5">
        <v>357.35662631755599</v>
      </c>
      <c r="F434" s="5">
        <v>248.41662631755599</v>
      </c>
      <c r="G434" s="5">
        <v>243.66605390811932</v>
      </c>
      <c r="H434" s="5">
        <v>244.44105390811933</v>
      </c>
      <c r="I434" s="5">
        <v>395.26272057478604</v>
      </c>
      <c r="J434" s="5">
        <v>276.08486962616223</v>
      </c>
      <c r="K434" s="5">
        <v>288.74175834044303</v>
      </c>
      <c r="L434" s="5">
        <v>285.23938724145307</v>
      </c>
      <c r="M434" s="5">
        <v>420.58938724145258</v>
      </c>
      <c r="N434" s="5">
        <v>421.6741354238236</v>
      </c>
      <c r="O434" s="5">
        <v>423.25552832780789</v>
      </c>
      <c r="P434" s="5">
        <v>385.03223243985121</v>
      </c>
      <c r="Q434" s="5"/>
    </row>
    <row r="435" spans="1:17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>
      <c r="A437" s="4" t="s">
        <v>86</v>
      </c>
      <c r="B437" s="6">
        <v>508.24880992235899</v>
      </c>
      <c r="C437" s="6">
        <v>533.00427099189301</v>
      </c>
      <c r="D437" s="6">
        <v>585.97486229625201</v>
      </c>
      <c r="E437" s="6">
        <v>595.31331878549202</v>
      </c>
      <c r="F437" s="6">
        <v>556.144333124676</v>
      </c>
      <c r="G437" s="6">
        <v>526.4551617752503</v>
      </c>
      <c r="H437" s="6">
        <v>538.87619628064442</v>
      </c>
      <c r="I437" s="6">
        <v>667.82874996815599</v>
      </c>
      <c r="J437" s="6">
        <v>671.43898196389364</v>
      </c>
      <c r="K437" s="6">
        <v>601.42965939301359</v>
      </c>
      <c r="L437" s="6">
        <v>697.70189094310592</v>
      </c>
      <c r="M437" s="6">
        <v>750.49485844614151</v>
      </c>
      <c r="N437" s="6">
        <v>708.23187226093853</v>
      </c>
      <c r="O437" s="6">
        <v>736.68887888778465</v>
      </c>
      <c r="P437" s="6">
        <v>723.17983615227786</v>
      </c>
      <c r="Q437" s="6"/>
    </row>
    <row r="438" spans="1:17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40" spans="1:17" ht="15.5">
      <c r="A440" s="4" t="s">
        <v>92</v>
      </c>
      <c r="B440" s="10">
        <v>2021</v>
      </c>
      <c r="C440" s="2"/>
      <c r="D440" s="2"/>
      <c r="E440" s="2"/>
      <c r="F440" s="11"/>
      <c r="G440" s="1">
        <v>2022</v>
      </c>
      <c r="H440" s="7"/>
      <c r="I440" s="7"/>
      <c r="J440" s="7"/>
      <c r="K440" s="7"/>
      <c r="L440" s="1">
        <v>2023</v>
      </c>
      <c r="M440" s="2"/>
      <c r="N440" s="2"/>
      <c r="O440" s="2"/>
      <c r="P440" s="2"/>
      <c r="Q440" s="2"/>
    </row>
    <row r="441" spans="1:17" ht="15.5">
      <c r="A441" s="4" t="s">
        <v>93</v>
      </c>
      <c r="B441" s="10" t="s">
        <v>97</v>
      </c>
      <c r="C441" s="10" t="s">
        <v>98</v>
      </c>
      <c r="D441" s="10" t="s">
        <v>99</v>
      </c>
      <c r="E441" s="10" t="s">
        <v>100</v>
      </c>
      <c r="F441" s="10" t="s">
        <v>101</v>
      </c>
      <c r="G441" s="1" t="s">
        <v>97</v>
      </c>
      <c r="H441" s="1" t="s">
        <v>98</v>
      </c>
      <c r="I441" s="1" t="s">
        <v>99</v>
      </c>
      <c r="J441" s="1" t="s">
        <v>100</v>
      </c>
      <c r="K441" s="1" t="s">
        <v>101</v>
      </c>
      <c r="L441" s="1" t="s">
        <v>97</v>
      </c>
      <c r="M441" s="1" t="s">
        <v>98</v>
      </c>
      <c r="N441" s="1" t="s">
        <v>99</v>
      </c>
      <c r="O441" s="1" t="s">
        <v>100</v>
      </c>
      <c r="P441" s="1" t="s">
        <v>101</v>
      </c>
      <c r="Q441" s="1"/>
    </row>
    <row r="442" spans="1:17">
      <c r="A442" s="4" t="s">
        <v>94</v>
      </c>
    </row>
    <row r="444" spans="1:17">
      <c r="A444" t="s">
        <v>77</v>
      </c>
    </row>
    <row r="446" spans="1:17">
      <c r="A446" t="s">
        <v>78</v>
      </c>
      <c r="B446" s="5">
        <v>82.0031914754626</v>
      </c>
      <c r="C446" s="5">
        <v>79.345144286944006</v>
      </c>
      <c r="D446" s="5">
        <v>81.711602178161598</v>
      </c>
      <c r="E446" s="5">
        <v>82.060637704274001</v>
      </c>
      <c r="F446" s="5">
        <v>81.385232233866802</v>
      </c>
      <c r="G446" s="5">
        <v>80.381546277098209</v>
      </c>
      <c r="H446" s="5">
        <v>78.538374248722675</v>
      </c>
      <c r="I446" s="5">
        <v>82.666295228311341</v>
      </c>
      <c r="J446" s="5">
        <v>84.824690953709052</v>
      </c>
      <c r="K446" s="5">
        <v>81.938939313657457</v>
      </c>
      <c r="L446" s="5">
        <v>85.28092795745296</v>
      </c>
      <c r="M446" s="5">
        <v>80.223402317371068</v>
      </c>
      <c r="N446" s="5">
        <v>79.007195051046494</v>
      </c>
      <c r="O446" s="5">
        <v>65.397443162444446</v>
      </c>
      <c r="P446" s="5">
        <v>76.542085860781199</v>
      </c>
      <c r="Q446" s="5"/>
    </row>
    <row r="447" spans="1:17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>
      <c r="A448" t="s">
        <v>79</v>
      </c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>
      <c r="A450" t="s">
        <v>80</v>
      </c>
      <c r="B450" s="5">
        <v>4.3159574460769798</v>
      </c>
      <c r="C450" s="5">
        <v>4.1760602256286301</v>
      </c>
      <c r="D450" s="5">
        <v>4.3006106409558704</v>
      </c>
      <c r="E450" s="5">
        <v>4.3189809318038996</v>
      </c>
      <c r="F450" s="5">
        <v>4.2834332754666704</v>
      </c>
      <c r="G450" s="5">
        <v>4.2306076987946435</v>
      </c>
      <c r="H450" s="5">
        <v>4.1335986446696147</v>
      </c>
      <c r="I450" s="5">
        <v>4.3508576435953339</v>
      </c>
      <c r="J450" s="5">
        <v>4.4644574186162664</v>
      </c>
      <c r="K450" s="5">
        <v>4.3125757533503917</v>
      </c>
      <c r="L450" s="5">
        <v>4.488469892497525</v>
      </c>
      <c r="M450" s="5">
        <v>4.2222843324932136</v>
      </c>
      <c r="N450" s="5">
        <v>4.1582734237392902</v>
      </c>
      <c r="O450" s="5">
        <v>3.4419706927602345</v>
      </c>
      <c r="P450" s="5">
        <v>4.0285308347779587</v>
      </c>
      <c r="Q450" s="5"/>
    </row>
    <row r="451" spans="1:17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>
      <c r="A452" t="s">
        <v>81</v>
      </c>
      <c r="B452" s="5">
        <v>2.2790484815389802</v>
      </c>
      <c r="C452" s="5">
        <v>3.2415667981397198</v>
      </c>
      <c r="D452" s="5">
        <v>2.5812689501629902</v>
      </c>
      <c r="E452" s="5">
        <v>2.46049169959127</v>
      </c>
      <c r="F452" s="5">
        <v>2.6116515990381499</v>
      </c>
      <c r="G452" s="5">
        <v>2.8591196044384404</v>
      </c>
      <c r="H452" s="5">
        <v>3.2480823785384949</v>
      </c>
      <c r="I452" s="5">
        <v>2.4742490736252778</v>
      </c>
      <c r="J452" s="5">
        <v>1.8000672404775577</v>
      </c>
      <c r="K452" s="5">
        <v>2.5199063010947311</v>
      </c>
      <c r="L452" s="5">
        <v>1.9163650033643804</v>
      </c>
      <c r="M452" s="5">
        <v>5.5063194662909156</v>
      </c>
      <c r="N452" s="5">
        <v>8.5102009258588929</v>
      </c>
      <c r="O452" s="5">
        <v>5.8823710382188636</v>
      </c>
      <c r="P452" s="5">
        <v>5.4171845624367077</v>
      </c>
      <c r="Q452" s="5"/>
    </row>
    <row r="453" spans="1:17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>
      <c r="A454" t="s">
        <v>82</v>
      </c>
      <c r="B454" s="5">
        <v>6.5822018667771998</v>
      </c>
      <c r="C454" s="5">
        <v>7.5667156504085504</v>
      </c>
      <c r="D454" s="5">
        <v>7.1059646571184896</v>
      </c>
      <c r="E454" s="5">
        <v>6.9908726480800496</v>
      </c>
      <c r="F454" s="5">
        <v>7.0418835672969804</v>
      </c>
      <c r="G454" s="5">
        <v>7.667789797716507</v>
      </c>
      <c r="H454" s="5">
        <v>7.9613318072086452</v>
      </c>
      <c r="I454" s="5">
        <v>6.288158152119534</v>
      </c>
      <c r="J454" s="5">
        <v>4.7782226410619408</v>
      </c>
      <c r="K454" s="5">
        <v>6.5023208740116925</v>
      </c>
      <c r="L454" s="5">
        <v>4.3027880747798282</v>
      </c>
      <c r="M454" s="5">
        <v>5.3330785482989187</v>
      </c>
      <c r="N454" s="5">
        <v>3.5927455290336523</v>
      </c>
      <c r="O454" s="5">
        <v>21.539687554373963</v>
      </c>
      <c r="P454" s="5">
        <v>9.7719929947015878</v>
      </c>
      <c r="Q454" s="5"/>
    </row>
    <row r="455" spans="1:17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>
      <c r="A456" t="s">
        <v>83</v>
      </c>
      <c r="B456" s="5">
        <v>0.84691798692012399</v>
      </c>
      <c r="C456" s="5">
        <v>0.80813169890706305</v>
      </c>
      <c r="D456" s="5">
        <v>0.573306984010853</v>
      </c>
      <c r="E456" s="5">
        <v>0.70038077732832504</v>
      </c>
      <c r="F456" s="5">
        <v>0.72698144449789504</v>
      </c>
      <c r="G456" s="5">
        <v>0.82409996121790585</v>
      </c>
      <c r="H456" s="5">
        <v>0.8794024653267597</v>
      </c>
      <c r="I456" s="5">
        <v>0.59381873740040236</v>
      </c>
      <c r="J456" s="5">
        <v>0.75880886663334579</v>
      </c>
      <c r="K456" s="5">
        <v>0.7550531352743316</v>
      </c>
      <c r="L456" s="5">
        <v>0.78195720916711975</v>
      </c>
      <c r="M456" s="5">
        <v>0.72137815587678189</v>
      </c>
      <c r="N456" s="5">
        <v>0.55096331424569001</v>
      </c>
      <c r="O456" s="5">
        <v>0.56876930397881342</v>
      </c>
      <c r="P456" s="5">
        <v>0.65022619032474382</v>
      </c>
      <c r="Q456" s="5"/>
    </row>
    <row r="457" spans="1:17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>
      <c r="A458" t="s">
        <v>84</v>
      </c>
      <c r="B458" s="5">
        <v>1.6571304050826401</v>
      </c>
      <c r="C458" s="5">
        <v>2.27047198135643</v>
      </c>
      <c r="D458" s="5">
        <v>1.7819223922740799</v>
      </c>
      <c r="E458" s="5">
        <v>1.59970136971974</v>
      </c>
      <c r="F458" s="5">
        <v>1.80114447790094</v>
      </c>
      <c r="G458" s="5">
        <v>1.5968896204640322</v>
      </c>
      <c r="H458" s="5">
        <v>2.2765175520817644</v>
      </c>
      <c r="I458" s="5">
        <v>1.6982466268828262</v>
      </c>
      <c r="J458" s="5">
        <v>1.6136536475657135</v>
      </c>
      <c r="K458" s="5">
        <v>1.7641734242912235</v>
      </c>
      <c r="L458" s="5">
        <v>1.2526017851864908</v>
      </c>
      <c r="M458" s="5">
        <v>1.6788997335435178</v>
      </c>
      <c r="N458" s="5">
        <v>1.9801251797571164</v>
      </c>
      <c r="O458" s="5">
        <v>1.5855529968767772</v>
      </c>
      <c r="P458" s="5">
        <v>1.6126313794966798</v>
      </c>
      <c r="Q458" s="5"/>
    </row>
    <row r="459" spans="1:17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s="4" customFormat="1">
      <c r="A460" s="4" t="s">
        <v>10</v>
      </c>
      <c r="B460" s="6">
        <v>97.684447661858499</v>
      </c>
      <c r="C460" s="6">
        <v>97.408090641384405</v>
      </c>
      <c r="D460" s="6">
        <v>98.054675802683903</v>
      </c>
      <c r="E460" s="6">
        <v>98.131065130797296</v>
      </c>
      <c r="F460" s="6">
        <v>97.850326598067397</v>
      </c>
      <c r="G460" s="6">
        <v>97.560052959729731</v>
      </c>
      <c r="H460" s="6">
        <v>97.037307096547977</v>
      </c>
      <c r="I460" s="6">
        <v>98.071625461934701</v>
      </c>
      <c r="J460" s="6">
        <v>98.239900768063876</v>
      </c>
      <c r="K460" s="6">
        <v>97.792968801679834</v>
      </c>
      <c r="L460" s="6">
        <v>98.023109922448313</v>
      </c>
      <c r="M460" s="6">
        <v>97.685362553874427</v>
      </c>
      <c r="N460" s="6">
        <v>97.799503423681116</v>
      </c>
      <c r="O460" s="6">
        <v>98.415794748653113</v>
      </c>
      <c r="P460" s="6">
        <v>98.022651822518867</v>
      </c>
      <c r="Q460" s="6"/>
    </row>
    <row r="461" spans="1:17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>
      <c r="A463" t="s">
        <v>85</v>
      </c>
      <c r="B463" s="5">
        <v>2.3155523381414902</v>
      </c>
      <c r="C463" s="5">
        <v>2.5919093586155602</v>
      </c>
      <c r="D463" s="5">
        <v>1.9453241973161299</v>
      </c>
      <c r="E463" s="5">
        <v>1.8689348692026999</v>
      </c>
      <c r="F463" s="5">
        <v>2.14967340193262</v>
      </c>
      <c r="G463" s="5">
        <v>2.4399470402702654</v>
      </c>
      <c r="H463" s="5">
        <v>2.9626929034520524</v>
      </c>
      <c r="I463" s="5">
        <v>1.9283745380652801</v>
      </c>
      <c r="J463" s="5">
        <v>1.7600992319361199</v>
      </c>
      <c r="K463" s="5">
        <v>2.207031198320172</v>
      </c>
      <c r="L463" s="5">
        <v>1.9768900775516887</v>
      </c>
      <c r="M463" s="5">
        <v>2.3146374461255652</v>
      </c>
      <c r="N463" s="5">
        <v>2.2004965763188906</v>
      </c>
      <c r="O463" s="5">
        <v>1.5842052513468916</v>
      </c>
      <c r="P463" s="5">
        <v>1.9773481774811186</v>
      </c>
      <c r="Q463" s="5"/>
    </row>
    <row r="464" spans="1:17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>
      <c r="A466" s="4" t="s">
        <v>86</v>
      </c>
      <c r="B466" s="6">
        <v>100</v>
      </c>
      <c r="C466" s="6">
        <v>100</v>
      </c>
      <c r="D466" s="6">
        <v>100</v>
      </c>
      <c r="E466" s="6">
        <v>100</v>
      </c>
      <c r="F466" s="6">
        <v>100</v>
      </c>
      <c r="G466" s="6">
        <v>100</v>
      </c>
      <c r="H466" s="6">
        <v>100.00000000000003</v>
      </c>
      <c r="I466" s="6">
        <v>99.999999999999986</v>
      </c>
      <c r="J466" s="6">
        <v>100</v>
      </c>
      <c r="K466" s="6">
        <v>100</v>
      </c>
      <c r="L466" s="6">
        <v>100</v>
      </c>
      <c r="M466" s="6">
        <v>99.999999999999986</v>
      </c>
      <c r="N466" s="6">
        <v>100</v>
      </c>
      <c r="O466" s="6">
        <v>100</v>
      </c>
      <c r="P466" s="6">
        <v>99.999999999999986</v>
      </c>
      <c r="Q466" s="6"/>
    </row>
    <row r="470" spans="1:17" ht="15.5">
      <c r="A470" s="4" t="s">
        <v>95</v>
      </c>
      <c r="G470" s="1"/>
      <c r="H470" s="7"/>
      <c r="I470" s="7"/>
      <c r="J470" s="7"/>
      <c r="K470" s="7"/>
      <c r="L470" s="1"/>
      <c r="M470" s="2"/>
      <c r="N470" s="2"/>
      <c r="O470" s="2"/>
      <c r="P470" s="2"/>
      <c r="Q470" s="2"/>
    </row>
    <row r="471" spans="1:17" ht="15.5">
      <c r="A471" s="4" t="s">
        <v>93</v>
      </c>
      <c r="B471" s="10">
        <v>2021</v>
      </c>
      <c r="C471" s="2"/>
      <c r="D471" s="2"/>
      <c r="E471" s="2"/>
      <c r="F471" s="11"/>
      <c r="G471" s="1">
        <v>2022</v>
      </c>
      <c r="H471" s="1"/>
      <c r="I471" s="1"/>
      <c r="J471" s="1"/>
      <c r="K471" s="1"/>
      <c r="L471" s="1">
        <v>2023</v>
      </c>
      <c r="M471" s="1"/>
      <c r="N471" s="1"/>
      <c r="O471" s="1"/>
      <c r="P471" s="1"/>
      <c r="Q471" s="1"/>
    </row>
    <row r="472" spans="1:17" s="4" customFormat="1" ht="15.5">
      <c r="A472" s="4" t="s">
        <v>96</v>
      </c>
      <c r="B472" s="1" t="s">
        <v>97</v>
      </c>
      <c r="C472" s="1" t="s">
        <v>98</v>
      </c>
      <c r="D472" s="1" t="s">
        <v>99</v>
      </c>
      <c r="E472" s="1" t="s">
        <v>100</v>
      </c>
      <c r="F472" s="1" t="s">
        <v>101</v>
      </c>
      <c r="G472" s="4" t="s">
        <v>97</v>
      </c>
      <c r="H472" s="4" t="s">
        <v>98</v>
      </c>
      <c r="I472" s="4" t="s">
        <v>99</v>
      </c>
      <c r="J472" s="4" t="s">
        <v>100</v>
      </c>
      <c r="K472" s="4" t="s">
        <v>101</v>
      </c>
      <c r="L472" s="4" t="s">
        <v>97</v>
      </c>
      <c r="M472" s="4" t="s">
        <v>98</v>
      </c>
      <c r="N472" s="4" t="s">
        <v>99</v>
      </c>
      <c r="O472" s="4" t="s">
        <v>100</v>
      </c>
      <c r="P472" s="4" t="s">
        <v>101</v>
      </c>
    </row>
    <row r="475" spans="1:17">
      <c r="A475" t="s">
        <v>77</v>
      </c>
    </row>
    <row r="477" spans="1:17">
      <c r="A477" t="s">
        <v>78</v>
      </c>
      <c r="B477" s="5">
        <v>70.8980626579323</v>
      </c>
      <c r="C477" s="5">
        <v>65.919522955031297</v>
      </c>
      <c r="D477" s="5">
        <v>68.385101243905893</v>
      </c>
      <c r="E477" s="5">
        <v>69.745131007083501</v>
      </c>
      <c r="F477" s="5">
        <v>68.885154039939493</v>
      </c>
      <c r="G477" s="5">
        <v>70.000864344265125</v>
      </c>
      <c r="H477" s="5">
        <v>65.585701866722928</v>
      </c>
      <c r="I477" s="5">
        <v>69.959961197144949</v>
      </c>
      <c r="J477" s="5">
        <v>72.054787976420997</v>
      </c>
      <c r="K477" s="5">
        <v>69.556025922595197</v>
      </c>
      <c r="L477" s="5">
        <v>73.813149588340593</v>
      </c>
      <c r="M477" s="5">
        <v>68.304903915657576</v>
      </c>
      <c r="N477" s="5">
        <v>71.505483159431051</v>
      </c>
      <c r="O477" s="5">
        <v>61.442001307782512</v>
      </c>
      <c r="P477" s="5">
        <v>68.323069547202053</v>
      </c>
      <c r="Q477" s="5"/>
    </row>
    <row r="478" spans="1:17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>
      <c r="A479" t="s">
        <v>79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>
      <c r="A481" t="s">
        <v>80</v>
      </c>
      <c r="B481" s="5">
        <v>3.73147698199644</v>
      </c>
      <c r="C481" s="5">
        <v>3.4694485765806</v>
      </c>
      <c r="D481" s="5">
        <v>3.5992158549424098</v>
      </c>
      <c r="E481" s="5">
        <v>3.6707963687938698</v>
      </c>
      <c r="F481" s="5">
        <v>3.62553442315471</v>
      </c>
      <c r="G481" s="5">
        <v>3.6842560181192177</v>
      </c>
      <c r="H481" s="5">
        <v>3.4518790456169972</v>
      </c>
      <c r="I481" s="5">
        <v>3.6821032209023663</v>
      </c>
      <c r="J481" s="5">
        <v>3.7923572619168953</v>
      </c>
      <c r="K481" s="5">
        <v>3.6608434696102741</v>
      </c>
      <c r="L481" s="5">
        <v>3.8849026099126633</v>
      </c>
      <c r="M481" s="5">
        <v>3.5949949429293468</v>
      </c>
      <c r="N481" s="5">
        <v>3.7634464820753188</v>
      </c>
      <c r="O481" s="5">
        <v>3.2337895425148693</v>
      </c>
      <c r="P481" s="5">
        <v>3.595951028800108</v>
      </c>
      <c r="Q481" s="5"/>
    </row>
    <row r="482" spans="1:17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>
      <c r="A483" t="s">
        <v>81</v>
      </c>
      <c r="B483" s="5">
        <v>3.0442146609659502</v>
      </c>
      <c r="C483" s="5">
        <v>4.20394865885266</v>
      </c>
      <c r="D483" s="5">
        <v>3.69114822007259</v>
      </c>
      <c r="E483" s="5">
        <v>3.5514534648374099</v>
      </c>
      <c r="F483" s="5">
        <v>3.5933831105512701</v>
      </c>
      <c r="G483" s="5">
        <v>3.6208567237932319</v>
      </c>
      <c r="H483" s="5">
        <v>4.2167946150191931</v>
      </c>
      <c r="I483" s="5">
        <v>3.877974452358051</v>
      </c>
      <c r="J483" s="5">
        <v>2.7142814178276926</v>
      </c>
      <c r="K483" s="5">
        <v>3.5726238326130852</v>
      </c>
      <c r="L483" s="5">
        <v>2.9039822044753043</v>
      </c>
      <c r="M483" s="5">
        <v>7.2419710371472075</v>
      </c>
      <c r="N483" s="5">
        <v>7.8873620411231595</v>
      </c>
      <c r="O483" s="5">
        <v>5.1356706163173884</v>
      </c>
      <c r="P483" s="5">
        <v>5.6397306501628348</v>
      </c>
      <c r="Q483" s="5"/>
    </row>
    <row r="484" spans="1:17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>
      <c r="A485" t="s">
        <v>82</v>
      </c>
      <c r="B485" s="5">
        <v>8.7921058224920898</v>
      </c>
      <c r="C485" s="5">
        <v>9.8131817393705099</v>
      </c>
      <c r="D485" s="5">
        <v>10.1613467261385</v>
      </c>
      <c r="E485" s="5">
        <v>10.0905680325543</v>
      </c>
      <c r="F485" s="5">
        <v>9.7001494330070201</v>
      </c>
      <c r="G485" s="5">
        <v>9.7106704464530686</v>
      </c>
      <c r="H485" s="5">
        <v>10.335729572266624</v>
      </c>
      <c r="I485" s="5">
        <v>9.8556434460242599</v>
      </c>
      <c r="J485" s="5">
        <v>7.2049758104798318</v>
      </c>
      <c r="K485" s="5">
        <v>9.215629113989678</v>
      </c>
      <c r="L485" s="5">
        <v>6.5202714393408909</v>
      </c>
      <c r="M485" s="5">
        <v>7.0141227042948557</v>
      </c>
      <c r="N485" s="5">
        <v>3.3298020758840106</v>
      </c>
      <c r="O485" s="5">
        <v>18.805468022831629</v>
      </c>
      <c r="P485" s="5">
        <v>9.6754450717673617</v>
      </c>
      <c r="Q485" s="5"/>
    </row>
    <row r="486" spans="1:17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>
      <c r="A487" t="s">
        <v>83</v>
      </c>
      <c r="B487" s="5">
        <v>2.1163887891228401</v>
      </c>
      <c r="C487" s="5">
        <v>2.4614923983964401</v>
      </c>
      <c r="D487" s="5">
        <v>1.9351980778540501</v>
      </c>
      <c r="E487" s="5">
        <v>2.3922346659419098</v>
      </c>
      <c r="F487" s="5">
        <v>2.2252065626721498</v>
      </c>
      <c r="G487" s="5">
        <v>2.1038940040714373</v>
      </c>
      <c r="H487" s="5">
        <v>2.2868482311816383</v>
      </c>
      <c r="I487" s="5">
        <v>1.9053737138929574</v>
      </c>
      <c r="J487" s="5">
        <v>2.3431051464518351</v>
      </c>
      <c r="K487" s="5">
        <v>2.1613937845459583</v>
      </c>
      <c r="L487" s="5">
        <v>2.3904493170284016</v>
      </c>
      <c r="M487" s="5">
        <v>2.2498851629283689</v>
      </c>
      <c r="N487" s="5">
        <v>1.6800605618925033</v>
      </c>
      <c r="O487" s="5">
        <v>1.6691267211699137</v>
      </c>
      <c r="P487" s="5">
        <v>1.9765929297498737</v>
      </c>
      <c r="Q487" s="5"/>
    </row>
    <row r="488" spans="1:17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>
      <c r="A489" t="s">
        <v>84</v>
      </c>
      <c r="B489" s="5">
        <v>6.3230331567314799</v>
      </c>
      <c r="C489" s="5">
        <v>8.3529982615599696</v>
      </c>
      <c r="D489" s="5">
        <v>7.45924832306636</v>
      </c>
      <c r="E489" s="5">
        <v>7.4363949159193599</v>
      </c>
      <c r="F489" s="5">
        <v>7.3471970977452896</v>
      </c>
      <c r="G489" s="5">
        <v>5.6078061621001183</v>
      </c>
      <c r="H489" s="5">
        <v>7.5917187394742252</v>
      </c>
      <c r="I489" s="5">
        <v>7.460797197439911</v>
      </c>
      <c r="J489" s="5">
        <v>7.6099273633762721</v>
      </c>
      <c r="K489" s="5">
        <v>7.0232053043156304</v>
      </c>
      <c r="L489" s="5">
        <v>5.6517277034076505</v>
      </c>
      <c r="M489" s="5">
        <v>7.4639098370638282</v>
      </c>
      <c r="N489" s="5">
        <v>8.1379542809344017</v>
      </c>
      <c r="O489" s="5">
        <v>6.9565872696621165</v>
      </c>
      <c r="P489" s="5">
        <v>7.001689283705133</v>
      </c>
      <c r="Q489" s="5"/>
    </row>
    <row r="490" spans="1:17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>
      <c r="A491" t="s">
        <v>10</v>
      </c>
      <c r="B491" s="5">
        <v>94.905282069241096</v>
      </c>
      <c r="C491" s="5">
        <v>94.220592589791494</v>
      </c>
      <c r="D491" s="5">
        <v>95.231258445979805</v>
      </c>
      <c r="E491" s="5">
        <v>96.886578455130405</v>
      </c>
      <c r="F491" s="5">
        <v>95.376624667069905</v>
      </c>
      <c r="G491" s="5">
        <v>94.728347698802196</v>
      </c>
      <c r="H491" s="5">
        <v>93.468672070281613</v>
      </c>
      <c r="I491" s="5">
        <v>96.741853227762491</v>
      </c>
      <c r="J491" s="5">
        <v>95.719434976473522</v>
      </c>
      <c r="K491" s="5">
        <v>95.189721427669809</v>
      </c>
      <c r="L491" s="5">
        <v>95.164482862505508</v>
      </c>
      <c r="M491" s="5">
        <v>95.869787600021169</v>
      </c>
      <c r="N491" s="5">
        <v>96.304108601340445</v>
      </c>
      <c r="O491" s="5">
        <v>97.242643480278417</v>
      </c>
      <c r="P491" s="5">
        <v>96.212478511387346</v>
      </c>
      <c r="Q491" s="5"/>
    </row>
    <row r="492" spans="1:17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>
      <c r="A494" t="s">
        <v>85</v>
      </c>
      <c r="B494" s="5">
        <v>5.0947179307588897</v>
      </c>
      <c r="C494" s="5">
        <v>5.7794074102085196</v>
      </c>
      <c r="D494" s="5">
        <v>4.7687415540201901</v>
      </c>
      <c r="E494" s="5">
        <v>3.1134215448695901</v>
      </c>
      <c r="F494" s="5">
        <v>4.6233753329300598</v>
      </c>
      <c r="G494" s="5">
        <v>5.2716523011978058</v>
      </c>
      <c r="H494" s="5">
        <v>6.5313279297183984</v>
      </c>
      <c r="I494" s="5">
        <v>3.2581467722375099</v>
      </c>
      <c r="J494" s="5">
        <v>4.280565023526484</v>
      </c>
      <c r="K494" s="5">
        <v>4.8102785723301764</v>
      </c>
      <c r="L494" s="5">
        <v>4.8355171374945005</v>
      </c>
      <c r="M494" s="5">
        <v>4.1302123999788272</v>
      </c>
      <c r="N494" s="5">
        <v>3.695891398659553</v>
      </c>
      <c r="O494" s="5">
        <v>2.7573565197215788</v>
      </c>
      <c r="P494" s="5">
        <v>3.7875214886126352</v>
      </c>
      <c r="Q494" s="5"/>
    </row>
    <row r="495" spans="1:17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s="4" customFormat="1">
      <c r="A497" s="4" t="s">
        <v>86</v>
      </c>
      <c r="B497" s="6">
        <v>100</v>
      </c>
      <c r="C497" s="6">
        <v>100</v>
      </c>
      <c r="D497" s="6">
        <v>100</v>
      </c>
      <c r="E497" s="6">
        <v>100</v>
      </c>
      <c r="F497" s="6">
        <v>100</v>
      </c>
      <c r="G497" s="6">
        <v>100</v>
      </c>
      <c r="H497" s="6">
        <v>100.00000000000001</v>
      </c>
      <c r="I497" s="6">
        <v>100</v>
      </c>
      <c r="J497" s="6">
        <v>100</v>
      </c>
      <c r="K497" s="6">
        <v>99.999999999999986</v>
      </c>
      <c r="L497" s="6">
        <v>100.00000000000001</v>
      </c>
      <c r="M497" s="6">
        <v>100</v>
      </c>
      <c r="N497" s="6">
        <v>100</v>
      </c>
      <c r="O497" s="6">
        <v>100</v>
      </c>
      <c r="P497" s="6">
        <v>99.999999999999986</v>
      </c>
      <c r="Q49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 Baba</dc:creator>
  <cp:lastModifiedBy>HP</cp:lastModifiedBy>
  <dcterms:created xsi:type="dcterms:W3CDTF">2023-09-29T02:19:56Z</dcterms:created>
  <dcterms:modified xsi:type="dcterms:W3CDTF">2024-06-06T11:30:27Z</dcterms:modified>
</cp:coreProperties>
</file>